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385" sheetId="2" r:id="rId2"/>
  </sheets>
  <definedNames/>
  <calcPr fullCalcOnLoad="1"/>
</workbook>
</file>

<file path=xl/sharedStrings.xml><?xml version="1.0" encoding="utf-8"?>
<sst xmlns="http://schemas.openxmlformats.org/spreadsheetml/2006/main" count="340" uniqueCount="262">
  <si>
    <t>36709</t>
  </si>
  <si>
    <t>TITULO</t>
  </si>
  <si>
    <t>NOMBRE CORTO</t>
  </si>
  <si>
    <t>DESCRIPCION</t>
  </si>
  <si>
    <t>Informes programáticos presupuestales, balances generales y estados financieros</t>
  </si>
  <si>
    <t>NLTAIPECH74FXXXI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</si>
  <si>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</si>
  <si>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</si>
  <si>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</si>
  <si>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</si>
  <si>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</si>
  <si>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</si>
  <si>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</si>
  <si>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</si>
  <si>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</si>
  <si>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249367</t>
  </si>
  <si>
    <t>249370</t>
  </si>
  <si>
    <t>249368</t>
  </si>
  <si>
    <t>249372</t>
  </si>
  <si>
    <t>249378</t>
  </si>
  <si>
    <t>249379</t>
  </si>
  <si>
    <t>249380</t>
  </si>
  <si>
    <t>249369</t>
  </si>
  <si>
    <t>249371</t>
  </si>
  <si>
    <t>249381</t>
  </si>
  <si>
    <t>249376</t>
  </si>
  <si>
    <t>249377</t>
  </si>
  <si>
    <t>249385</t>
  </si>
  <si>
    <t>249373</t>
  </si>
  <si>
    <t>249382</t>
  </si>
  <si>
    <t>249383</t>
  </si>
  <si>
    <t>249384</t>
  </si>
  <si>
    <t>249375</t>
  </si>
  <si>
    <t>249374</t>
  </si>
  <si>
    <t>249386</t>
  </si>
  <si>
    <t>249387</t>
  </si>
  <si>
    <t>249388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</si>
  <si>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</si>
  <si>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</si>
  <si>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</si>
  <si>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</si>
  <si>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</si>
  <si>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</si>
  <si>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</si>
  <si>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</si>
  <si>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</si>
  <si>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</si>
  <si>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</si>
  <si>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</si>
  <si>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</si>
  <si>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</si>
  <si>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32325</t>
  </si>
  <si>
    <t>32326</t>
  </si>
  <si>
    <t>32327</t>
  </si>
  <si>
    <t>32328</t>
  </si>
  <si>
    <t>32329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</si>
  <si>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</si>
  <si>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</si>
  <si>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</si>
  <si>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</si>
  <si>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</si>
  <si>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</si>
  <si>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</si>
  <si>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</si>
  <si>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</si>
  <si>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</si>
  <si>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</si>
  <si>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</si>
  <si>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</si>
  <si>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</si>
  <si>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</si>
  <si>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</si>
  <si>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</si>
  <si>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</si>
  <si>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</si>
  <si>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</si>
  <si>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</si>
  <si>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</si>
  <si>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ND</t>
  </si>
  <si>
    <t>MOBILIARIO</t>
  </si>
  <si>
    <t>BIENES INFORMATICOS</t>
  </si>
  <si>
    <t>EQUIPO DE ADMINISTRACION</t>
  </si>
  <si>
    <t xml:space="preserve">EQUIPOS Y APARATOS AUDIOVISUALES </t>
  </si>
  <si>
    <t>CAMARAS FOTOGRAFICAS Y DE VIDEO</t>
  </si>
  <si>
    <t>EQUIPO EDUCACIONAL Y RECREATIVO</t>
  </si>
  <si>
    <t>EQUIPO MEDICO Y DE LABORATORIO</t>
  </si>
  <si>
    <t>INSTRUMENTAL MEDICO Y DE LABORATORIO</t>
  </si>
  <si>
    <t>VEHICULOS Y EQUIPO TERRESTRE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</si>
  <si>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</si>
  <si>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</si>
  <si>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</si>
  <si>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</si>
  <si>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EQUIPOS Y APARATOS DE COMUNICACIÓN Y TELECOMUNICACIONES</t>
  </si>
  <si>
    <t>MAQUINARIA Y EQUIPO ELECTRICO Y ELECTRONICO</t>
  </si>
  <si>
    <t>MAQUINARIA Y EQUIPO DIVERSO</t>
  </si>
  <si>
    <t>HERRAMIENTAS Y MAQUINAS - HERRAMIENTA</t>
  </si>
  <si>
    <t>REFACCIONES Y ACCESORIOS MAYORES</t>
  </si>
  <si>
    <t>TERRENOS</t>
  </si>
  <si>
    <t>ADJUDICACIONES EXPROPIACIONES, E INDEMNIZACIONES DE INMUEBLES</t>
  </si>
  <si>
    <t>SOFTWARE</t>
  </si>
  <si>
    <t>LICENCIAS INFORMATICAS E INTELECTUALES</t>
  </si>
  <si>
    <t>Tesoreria Municipal</t>
  </si>
  <si>
    <t>http://innovacion.tuxtla.gob.mx/taip/repositor/anexos_documentos/InfFin1Trim2017.pdf</t>
  </si>
  <si>
    <t>2122</t>
  </si>
  <si>
    <t>2151</t>
  </si>
  <si>
    <t>2172</t>
  </si>
  <si>
    <t>2421</t>
  </si>
  <si>
    <t>2431</t>
  </si>
  <si>
    <t>2441</t>
  </si>
  <si>
    <t>2492</t>
  </si>
  <si>
    <t>2511</t>
  </si>
  <si>
    <t>2561</t>
  </si>
  <si>
    <t>2612</t>
  </si>
  <si>
    <t>2711</t>
  </si>
  <si>
    <t>2911</t>
  </si>
  <si>
    <t>2961</t>
  </si>
  <si>
    <t>3141</t>
  </si>
  <si>
    <t>3311</t>
  </si>
  <si>
    <t>3451</t>
  </si>
  <si>
    <t>3471</t>
  </si>
  <si>
    <t>3572</t>
  </si>
  <si>
    <t>3591</t>
  </si>
  <si>
    <t>3611</t>
  </si>
  <si>
    <t>3612</t>
  </si>
  <si>
    <t>3641</t>
  </si>
  <si>
    <t>3851</t>
  </si>
  <si>
    <t>3941</t>
  </si>
  <si>
    <t>OBRA NUEVA EDIFICACIÓN HABITACIONAL</t>
  </si>
  <si>
    <t>AMPLIACIÓN DIVISIÓN DE TERRENOS Y CONSTRUCCIÓN DE OBRAS DE URBANIZACIÓN</t>
  </si>
  <si>
    <t>OBRA NUEVA CONSTRUCCIÓN DE VÍAS DE COMUNICACIÓN</t>
  </si>
  <si>
    <t>TERMINACIÓN DE OBRA DIVISIÓN DE TERRENOS Y CONSTRUCCIÓN DE OBRAS DE URBANIZACIÓN</t>
  </si>
  <si>
    <t>DIETAS</t>
  </si>
  <si>
    <t>SUELDO AL PERSONAL SINDICALIZADO.</t>
  </si>
  <si>
    <t>SUELDO AL PERSONAL DE CONFIANZA.</t>
  </si>
  <si>
    <t>SUELDO AL PERSONAL EVENTUAL.</t>
  </si>
  <si>
    <t>PRIMA QUINQUENAL POR AÑOS DE SERVICIOS EFECTIVOS PRESTADOS.</t>
  </si>
  <si>
    <t>PRIMAS DE VACACIONES Y DOMINICAL.</t>
  </si>
  <si>
    <t>GRATIFICACIÓN DE FIN DE AÑO.</t>
  </si>
  <si>
    <t>REMUNERACIONES POR HORAS EXTRAORDINARIAS</t>
  </si>
  <si>
    <t>COMPENSACIÓN FIJA.</t>
  </si>
  <si>
    <t>CUOTAS AL SEGURO DE VIDA</t>
  </si>
  <si>
    <t>LIQUIDACIONES POR INDEMNIZACIONES Y POR SUELDOS Y SALARIOS</t>
  </si>
  <si>
    <t>LIQUIDACIONES E INDEMNIZACIONES</t>
  </si>
  <si>
    <t>PENSIONES.</t>
  </si>
  <si>
    <t>DESPENSA.</t>
  </si>
  <si>
    <t>INCREMENTO A LAS PERCEPCIONES</t>
  </si>
  <si>
    <t>INCENTIVO AL PERSONAL.</t>
  </si>
  <si>
    <t>APOYO PARA LA SUPERACIÓN ACADÉMICA.</t>
  </si>
  <si>
    <t>MATERIALES Y ÚTILES DE OFICINA.</t>
  </si>
  <si>
    <t>MATERIAL FOTOGRÁFICO</t>
  </si>
  <si>
    <t>MATERIALES Y ÚTILES PARA EL PROCESAMIENTO EN EQUIPO Y BIENES INFORMATICOS</t>
  </si>
  <si>
    <t>MATERIAL PARA EL DESARROLLO DE LA INFORMACION</t>
  </si>
  <si>
    <t>MATERIAL DE LIMPIEZA.</t>
  </si>
  <si>
    <t>MATERIALES DIDÁCTICOS PARA PLANTELES EDUCATIVOS.</t>
  </si>
  <si>
    <t>MATERIAL Y ÚTILES DE ADMINISTRACIÓN Y ENSEÑANZA</t>
  </si>
  <si>
    <t>ALIMENTACIÓN DE PERSONAS.</t>
  </si>
  <si>
    <t>ALIMENTACIÓN DE ANIMALES</t>
  </si>
  <si>
    <t>UTENSILIOS PARA EL SERVICIO DE ALIMENTACIÓN.</t>
  </si>
  <si>
    <t>PRODUCTOS MINERALES NO METALICOS</t>
  </si>
  <si>
    <t>CEMENTO Y PRODUCTOS DE CONCRETO.</t>
  </si>
  <si>
    <t>CAL, YESO Y PRODUCTOS DE YESO</t>
  </si>
  <si>
    <t>MADERA Y PRODUCTOS DE MADERA</t>
  </si>
  <si>
    <t>MATERIAL ELÉCTRICO Y ELECTRÓNICO</t>
  </si>
  <si>
    <t>ARTICULOS METALICOS PARA LA CONSTRUCCION</t>
  </si>
  <si>
    <t>MATERIALES COMPLEMENTARIOS.</t>
  </si>
  <si>
    <t>PLANTAS DE ORNATO.</t>
  </si>
  <si>
    <t>MATERIALES DE CONSTRUCCION Y REPARACION</t>
  </si>
  <si>
    <t>ESTRUCTURAS Y MANUFACTURAS</t>
  </si>
  <si>
    <t>PRODUCTOS QUIMICOS BASICOS</t>
  </si>
  <si>
    <t>PLAGUICIDAS, ABONOS Y FERTILIZANTES</t>
  </si>
  <si>
    <t>MEDICINAS Y PRODUCTOS FARMACÉUTICOS</t>
  </si>
  <si>
    <t xml:space="preserve">MATERIALES, ACCESORIOS Y SUMINISTROS MÉDICOS </t>
  </si>
  <si>
    <t>MATERIALES, ACCESORIOS Y SUMINISTROS DE LABORATORIO</t>
  </si>
  <si>
    <t>FIBRAS SINTETICAS, HULES, PLASTICOS Y DERIVADOS</t>
  </si>
  <si>
    <t>OTROS PRODUCTOS QUÍMICOS</t>
  </si>
  <si>
    <t>SUSTANCIAS QUIMICAS</t>
  </si>
  <si>
    <t>COMBUSTIBLES...</t>
  </si>
  <si>
    <t>LUBRICANTES Y ADITIVOS</t>
  </si>
  <si>
    <t>VESTUARIOS Y UNIFORMES.</t>
  </si>
  <si>
    <t>PRENDAS DE SEGURIDAD Y PROTECCIÓN PERSONAL</t>
  </si>
  <si>
    <t>PRENDAS DE SEGURIDAD Y PROTECCION PERSONAL</t>
  </si>
  <si>
    <t xml:space="preserve">ARTÍCULOS DEPORTIVOS </t>
  </si>
  <si>
    <t>PRODUCTOS TEXTILES</t>
  </si>
  <si>
    <t>BLANCOS Y OTROS PRODUCTOS TEXTILES, EXCEPTO PRENDAS DE VESTIR</t>
  </si>
  <si>
    <t>REFACCIONES, ACCESORIOS Y HERRAMIENTAS MENORES.</t>
  </si>
  <si>
    <t>REFACCIONES Y ACCESORIOS MENORES DE EDIFICIOS</t>
  </si>
  <si>
    <t xml:space="preserve">REFACCIONES Y ACCESORIOS MENORES DE MOBILIARIO Y EQUIPO DE ADMINISTRACION </t>
  </si>
  <si>
    <t>REFACCIONES, ACCESORIOS Y HERRAMIENTAS MENORES DE EQUIPO DE COMPUTO Y TECNOLOGIAS DE LA INFORMACION</t>
  </si>
  <si>
    <t xml:space="preserve">REFACCIONES Y ACCESORIOS MENORES DE EQUIPO DE TRANSPORTE </t>
  </si>
  <si>
    <t>SERVICIO DE ENERGIA ELECTRICA</t>
  </si>
  <si>
    <t xml:space="preserve">SERVICIO DE AGUA </t>
  </si>
  <si>
    <t>SERVICIO TELEFÓNICO CONVENCIONAL.</t>
  </si>
  <si>
    <t>SERVICIO DE TELEFONÍA CELULAR</t>
  </si>
  <si>
    <t>SERVICIO DE CONDUCCIÓN DE SEÑALES</t>
  </si>
  <si>
    <t>SERVICIO POSTAL</t>
  </si>
  <si>
    <t>SERVICIOS INTEGRALES DE TELECOMUNICACION</t>
  </si>
  <si>
    <t>ARRENDAMIENTO DE EDIFICIOS Y LOCALES.</t>
  </si>
  <si>
    <t>ARRENDAMIENTO DE EQUIPOS Y BIENES INFORMÁTICOS</t>
  </si>
  <si>
    <t>ARRENDAMIENTO DE VEHÍCULOS</t>
  </si>
  <si>
    <t>FLETES Y MANIOBRAS</t>
  </si>
  <si>
    <t>ASESORÍA.</t>
  </si>
  <si>
    <t xml:space="preserve">OTROS SERVICIOS ESPECIALIZADOS </t>
  </si>
  <si>
    <t>SERVICIOS DE INFORMATICA</t>
  </si>
  <si>
    <t>SERVICIOS RELACIONADOS CON CERTIFICACION DE PROCESOS</t>
  </si>
  <si>
    <t>CAPACITACION A SERVIDORES PUBLICOS</t>
  </si>
  <si>
    <t>CAPACITACIÓN SOCIAL Y PRODUCTIVA</t>
  </si>
  <si>
    <t>ESTUDIOS E INVESTIGACIONES.</t>
  </si>
  <si>
    <t>SERVICIOS DE APOYO ADMINISTRATIVO, TRADUCCIÓN, FOTOCOPIADO E IMPRESIÓN</t>
  </si>
  <si>
    <t xml:space="preserve">IMPRESIONES OFICIALES </t>
  </si>
  <si>
    <t>SUBROGACIONES</t>
  </si>
  <si>
    <t xml:space="preserve">SERVICIOS MÉDICOS </t>
  </si>
  <si>
    <t>SERVICIOS DE ANALISIS CLINICOS Y FARMACEUTICOS</t>
  </si>
  <si>
    <t>SERVICIOS FINANCIEROS Y BANCARIOS.</t>
  </si>
  <si>
    <t>SEGURO DE BIENES PATRIMONIALES.</t>
  </si>
  <si>
    <t>FLETES Y MANIOBRAS.</t>
  </si>
  <si>
    <t>CONSERVACION Y MATENIMIENTO MENOR DE INMUEBLE</t>
  </si>
  <si>
    <t>MANTENIMIENTO Y CONSERVACIÓN DE MOBILIARIO Y EQUIPO DE ADMINISTRACIÓN..</t>
  </si>
  <si>
    <t xml:space="preserve">MANTENIMIENTO Y CONSERVACIÓN DE BIENES INFORMATICOS </t>
  </si>
  <si>
    <t>MANTENIMIENTO Y CONSERVACION DE MOBILIARIO Y EQUIPO MEDICO Y DE LABORATORIO</t>
  </si>
  <si>
    <t xml:space="preserve">REPARACION Y MANTENIMIENTO DE EQUIPO DE TRANSPORTE </t>
  </si>
  <si>
    <t>MANTENIMIENTO Y CONSERVACIÓN DE MAQUINARIA Y EQUIPO.</t>
  </si>
  <si>
    <t>INSTALACIONES</t>
  </si>
  <si>
    <t>SERVICIO DE LAVANDERÍA, LIMPIEZA, HIGIENE Y FUMIGACIÓN.</t>
  </si>
  <si>
    <t>SERVICIO DE JARDINERIA Y FUMIGACION</t>
  </si>
  <si>
    <t>GASTOS DE PROPAGANDA.</t>
  </si>
  <si>
    <t>PUBLICACIONES OFICIALES</t>
  </si>
  <si>
    <t>OTROS GASTOS DE DIFUSIÓN E INFORMÁTICA</t>
  </si>
  <si>
    <t>SERVICIOS DE REVELADO DE FOTOGRAFÍAS.</t>
  </si>
  <si>
    <t>SERVICIOS DE SUSCRIPCIÓN E INFORMACIÓN</t>
  </si>
  <si>
    <t>PASAJES NACIONALES AEREOS</t>
  </si>
  <si>
    <t>PASAJES NACIONALES TERRESTRES</t>
  </si>
  <si>
    <t>VIÁTICOS NACIONALES.</t>
  </si>
  <si>
    <t>VIÁTICOS EN EL EXTRANJERO</t>
  </si>
  <si>
    <t>TRASLADO DE PERSONAL</t>
  </si>
  <si>
    <t>HOSPEDAJES</t>
  </si>
  <si>
    <t xml:space="preserve">GASTOS PARA OPERATIVOS Y TRABAJOS DE CAMPO EN AREAS RURALES </t>
  </si>
  <si>
    <t>GASTOS CEREMONIALES</t>
  </si>
  <si>
    <t>GASTOS DE ORDEN SOCIAL Y CULTURAL</t>
  </si>
  <si>
    <t>CONGRESOS Y CONVENCIONES.</t>
  </si>
  <si>
    <t xml:space="preserve">EXPOSICIONES </t>
  </si>
  <si>
    <t>GASTOS DE REPRESENTACION</t>
  </si>
  <si>
    <t xml:space="preserve">FUNERALES. </t>
  </si>
  <si>
    <t>OTROS IMPUESTOS Y DERECHOS</t>
  </si>
  <si>
    <t>EROGACIONES POR RESOLUCIONES POR AUTORIDAD</t>
  </si>
  <si>
    <t>PENAS, MULTAS, ACCESORIOS Y ACTUALIZACIONES</t>
  </si>
  <si>
    <t>IMPUESTOS SOBRE NOMINAS</t>
  </si>
  <si>
    <t>SUBSIDIOS A LA PRODUCCION</t>
  </si>
  <si>
    <t>OTROS SUBSIDIOS.</t>
  </si>
  <si>
    <t>AYUDAS A ORGANIZACIONES Y PERSONAS.</t>
  </si>
  <si>
    <t>AYUDAS A INSTITUTCIONES SIN FINES DE LUCRO.</t>
  </si>
  <si>
    <t>DONATIVOS A INSTITUCIONES SIN FINES DE LUCRO.</t>
  </si>
  <si>
    <t>OBRA NUEVA EDIFICACION NO HABITACIONAL</t>
  </si>
  <si>
    <t>REHABILITACION Y/O REMODELACION  EDIFICACION NO HABITACIONAL</t>
  </si>
  <si>
    <t>ESTUDIO DE PREINVERSION DE OBRAS PUBLICAS MUNICIPALES</t>
  </si>
  <si>
    <t>OBRA NUEVA DIVISION DE TERRENOS Y CONSTRUCCION DE OBRAS DE URBANIZACION</t>
  </si>
  <si>
    <t>REHABILITACION Y/O REMODELACION, DIVISION DE TERRENOS Y CONSTRUCCION DE OBRAS}</t>
  </si>
  <si>
    <t>REHABILITACION Y/O REMODELACION  CONSTRUCCION DE VIAS DE COMUNICACIÓN</t>
  </si>
  <si>
    <t>REHABILITACION Y/O REMODELACION DIVISION DE TERRENOS Y CONSTRUCCION DE OBRAS DE URBANIZACION</t>
  </si>
  <si>
    <t>AMORTIZACION DE LA DEUDA PUBLICA</t>
  </si>
  <si>
    <t>INTERÉSES DE LA DEUDA PÚBLICA INTERNA CON LA BANCA DE DESARROLLO.</t>
  </si>
  <si>
    <t xml:space="preserve">Inf Financiera 1er Trimestre 2017  Reporte EAEPE COG CyC </t>
  </si>
  <si>
    <t>Enero-Marzo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</si>
</sst>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4" fillId="0" borderId="0" xfId="46" applyAlignment="1">
      <alignment/>
    </xf>
    <xf numFmtId="4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44" fontId="1" fillId="33" borderId="10" xfId="0" applyNumberFormat="1" applyFont="1" applyFill="1" applyBorder="1" applyAlignment="1">
      <alignment/>
    </xf>
    <xf numFmtId="44" fontId="3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Alignment="1">
      <alignment vertical="top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4" fontId="4" fillId="0" borderId="0" xfId="0" applyNumberFormat="1" applyFont="1" applyFill="1" applyAlignment="1">
      <alignment vertical="top"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Alignment="1">
      <alignment vertical="top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InfFin1Trim2017.pdf" TargetMode="External" /><Relationship Id="rId2" Type="http://schemas.openxmlformats.org/officeDocument/2006/relationships/hyperlink" Target="http://innovacion.tuxtla.gob.mx/taip/repositor/anexos_documentos/InfFin1Trim2017.pdf" TargetMode="External" /><Relationship Id="rId3" Type="http://schemas.openxmlformats.org/officeDocument/2006/relationships/hyperlink" Target="http://innovacion.tuxtla.gob.mx/taip/repositor/anexos_documentos/InfFin1Trim2017.pdf" TargetMode="External" /><Relationship Id="rId4" Type="http://schemas.openxmlformats.org/officeDocument/2006/relationships/hyperlink" Target="http://innovacion.tuxtla.gob.mx/taip/repositor/anexos_documentos/InfFin1Trim2017.pdf" TargetMode="External" /><Relationship Id="rId5" Type="http://schemas.openxmlformats.org/officeDocument/2006/relationships/hyperlink" Target="http://innovacion.tuxtla.gob.mx/taip/repositor/anexos_documentos/InfFin1Trim2017.pdf" TargetMode="External" /><Relationship Id="rId6" Type="http://schemas.openxmlformats.org/officeDocument/2006/relationships/hyperlink" Target="http://innovacion.tuxtla.gob.mx/taip/repositor/anexos_documentos/InfFin1Trim2017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7.57421875" style="0" customWidth="1"/>
    <col min="2" max="2" width="19.140625" style="0" customWidth="1"/>
    <col min="3" max="3" width="16.7109375" style="0" customWidth="1"/>
    <col min="4" max="4" width="30.8515625" style="0" customWidth="1"/>
    <col min="5" max="5" width="19.42187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1.140625" style="0" customWidth="1"/>
    <col min="11" max="11" width="23.00390625" style="0" customWidth="1"/>
    <col min="12" max="12" width="20.57421875" style="0" customWidth="1"/>
    <col min="13" max="13" width="23.71093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30" ht="12.75">
      <c r="A8">
        <v>2017</v>
      </c>
      <c r="B8" t="s">
        <v>261</v>
      </c>
      <c r="C8">
        <v>1000</v>
      </c>
      <c r="D8" t="s">
        <v>71</v>
      </c>
      <c r="E8" s="13">
        <v>790708297.81</v>
      </c>
      <c r="F8" s="13">
        <v>791080658.74</v>
      </c>
      <c r="G8" s="13">
        <v>159334326.33</v>
      </c>
      <c r="H8" t="s">
        <v>78</v>
      </c>
      <c r="I8" t="s">
        <v>78</v>
      </c>
      <c r="J8">
        <v>0</v>
      </c>
      <c r="K8">
        <v>0</v>
      </c>
      <c r="L8">
        <v>0</v>
      </c>
      <c r="M8" s="7">
        <v>1</v>
      </c>
      <c r="N8" t="s">
        <v>78</v>
      </c>
      <c r="O8" s="5" t="s">
        <v>102</v>
      </c>
      <c r="P8" s="5" t="s">
        <v>102</v>
      </c>
      <c r="Q8" s="5" t="s">
        <v>102</v>
      </c>
      <c r="R8" s="4">
        <v>42825</v>
      </c>
      <c r="S8" s="6" t="s">
        <v>101</v>
      </c>
      <c r="T8">
        <v>2017</v>
      </c>
      <c r="U8" s="4">
        <v>42825</v>
      </c>
      <c r="V8" s="6" t="s">
        <v>260</v>
      </c>
      <c r="AD8" s="21">
        <v>125</v>
      </c>
    </row>
    <row r="9" spans="1:22" ht="12.75">
      <c r="A9">
        <v>2017</v>
      </c>
      <c r="B9" t="s">
        <v>261</v>
      </c>
      <c r="C9">
        <v>2000</v>
      </c>
      <c r="D9" t="s">
        <v>72</v>
      </c>
      <c r="E9" s="13">
        <v>41947900.62</v>
      </c>
      <c r="F9" s="13">
        <v>47063222.93</v>
      </c>
      <c r="G9" s="13">
        <v>16611084.55</v>
      </c>
      <c r="H9" t="s">
        <v>78</v>
      </c>
      <c r="I9" t="s">
        <v>78</v>
      </c>
      <c r="J9">
        <v>0</v>
      </c>
      <c r="K9">
        <v>0</v>
      </c>
      <c r="L9">
        <v>0</v>
      </c>
      <c r="M9" s="5">
        <v>2</v>
      </c>
      <c r="N9" t="s">
        <v>78</v>
      </c>
      <c r="O9" s="5" t="s">
        <v>102</v>
      </c>
      <c r="P9" s="5" t="s">
        <v>102</v>
      </c>
      <c r="Q9" s="5" t="s">
        <v>102</v>
      </c>
      <c r="R9" s="4">
        <v>42825</v>
      </c>
      <c r="S9" s="6" t="s">
        <v>101</v>
      </c>
      <c r="T9">
        <v>2017</v>
      </c>
      <c r="U9" s="4">
        <v>42825</v>
      </c>
      <c r="V9" s="6" t="s">
        <v>260</v>
      </c>
    </row>
    <row r="10" spans="1:22" ht="12.75">
      <c r="A10">
        <v>2017</v>
      </c>
      <c r="B10" t="s">
        <v>261</v>
      </c>
      <c r="C10">
        <v>3000</v>
      </c>
      <c r="D10" t="s">
        <v>73</v>
      </c>
      <c r="E10" s="13">
        <v>180094013.04</v>
      </c>
      <c r="F10" s="13">
        <f>191588266.63+1673975.27</f>
        <v>193262241.9</v>
      </c>
      <c r="G10" s="13">
        <f>33632219.77+1636425.69</f>
        <v>35268645.46</v>
      </c>
      <c r="H10" t="s">
        <v>78</v>
      </c>
      <c r="I10" t="s">
        <v>78</v>
      </c>
      <c r="J10">
        <v>0</v>
      </c>
      <c r="K10">
        <v>0</v>
      </c>
      <c r="L10">
        <v>0</v>
      </c>
      <c r="M10" s="5">
        <v>3</v>
      </c>
      <c r="N10" t="s">
        <v>78</v>
      </c>
      <c r="O10" s="5" t="s">
        <v>102</v>
      </c>
      <c r="P10" s="5" t="s">
        <v>102</v>
      </c>
      <c r="Q10" s="5" t="s">
        <v>102</v>
      </c>
      <c r="R10" s="4">
        <v>42825</v>
      </c>
      <c r="S10" s="6" t="s">
        <v>101</v>
      </c>
      <c r="T10">
        <v>2017</v>
      </c>
      <c r="U10" s="4">
        <v>42825</v>
      </c>
      <c r="V10" s="6" t="s">
        <v>260</v>
      </c>
    </row>
    <row r="11" spans="1:22" ht="12.75">
      <c r="A11">
        <v>2017</v>
      </c>
      <c r="B11" t="s">
        <v>261</v>
      </c>
      <c r="C11">
        <v>4000</v>
      </c>
      <c r="D11" t="s">
        <v>74</v>
      </c>
      <c r="E11" s="13">
        <v>98571624.5</v>
      </c>
      <c r="F11" s="13">
        <f>99224574.5+875776.6</f>
        <v>100100351.1</v>
      </c>
      <c r="G11" s="13">
        <v>26983614</v>
      </c>
      <c r="H11" t="s">
        <v>78</v>
      </c>
      <c r="I11" t="s">
        <v>78</v>
      </c>
      <c r="J11">
        <v>0</v>
      </c>
      <c r="K11">
        <v>0</v>
      </c>
      <c r="L11">
        <v>0</v>
      </c>
      <c r="M11" s="5">
        <v>4</v>
      </c>
      <c r="N11" t="s">
        <v>78</v>
      </c>
      <c r="O11" s="5" t="s">
        <v>102</v>
      </c>
      <c r="P11" s="5" t="s">
        <v>102</v>
      </c>
      <c r="Q11" s="5" t="s">
        <v>102</v>
      </c>
      <c r="R11" s="4">
        <v>42825</v>
      </c>
      <c r="S11" s="6" t="s">
        <v>101</v>
      </c>
      <c r="T11">
        <v>2017</v>
      </c>
      <c r="U11" s="4">
        <v>42825</v>
      </c>
      <c r="V11" s="6" t="s">
        <v>260</v>
      </c>
    </row>
    <row r="12" spans="1:22" ht="12.75">
      <c r="A12">
        <v>2017</v>
      </c>
      <c r="B12" t="s">
        <v>261</v>
      </c>
      <c r="C12">
        <v>5000</v>
      </c>
      <c r="D12" t="s">
        <v>75</v>
      </c>
      <c r="E12" s="13">
        <v>3759931.05</v>
      </c>
      <c r="F12" s="13">
        <v>4209931.05</v>
      </c>
      <c r="G12" s="13">
        <v>450000</v>
      </c>
      <c r="H12" t="s">
        <v>78</v>
      </c>
      <c r="I12" t="s">
        <v>78</v>
      </c>
      <c r="J12">
        <v>0</v>
      </c>
      <c r="K12">
        <v>0</v>
      </c>
      <c r="L12">
        <v>0</v>
      </c>
      <c r="M12" s="5">
        <v>5</v>
      </c>
      <c r="N12" t="s">
        <v>78</v>
      </c>
      <c r="O12" s="5" t="s">
        <v>102</v>
      </c>
      <c r="P12" s="5" t="s">
        <v>102</v>
      </c>
      <c r="Q12" s="5" t="s">
        <v>102</v>
      </c>
      <c r="R12" s="4">
        <v>42825</v>
      </c>
      <c r="S12" s="6" t="s">
        <v>101</v>
      </c>
      <c r="T12">
        <v>2017</v>
      </c>
      <c r="U12" s="4">
        <v>42825</v>
      </c>
      <c r="V12" s="6" t="s">
        <v>260</v>
      </c>
    </row>
    <row r="13" spans="1:22" ht="12.75">
      <c r="A13">
        <v>2017</v>
      </c>
      <c r="B13" t="s">
        <v>261</v>
      </c>
      <c r="C13">
        <v>6000</v>
      </c>
      <c r="D13" t="s">
        <v>76</v>
      </c>
      <c r="E13" s="13">
        <v>28241580.72</v>
      </c>
      <c r="F13" s="13">
        <f>32113504.25+193937632.77</f>
        <v>226051137.02</v>
      </c>
      <c r="G13" s="13">
        <f>2721923.53+37547174.19</f>
        <v>40269097.72</v>
      </c>
      <c r="H13" t="s">
        <v>78</v>
      </c>
      <c r="I13" t="s">
        <v>78</v>
      </c>
      <c r="J13">
        <v>0</v>
      </c>
      <c r="K13">
        <v>0</v>
      </c>
      <c r="L13">
        <v>0</v>
      </c>
      <c r="M13" s="5">
        <v>6</v>
      </c>
      <c r="N13" t="s">
        <v>78</v>
      </c>
      <c r="O13" s="5" t="s">
        <v>102</v>
      </c>
      <c r="P13" s="5" t="s">
        <v>102</v>
      </c>
      <c r="Q13" s="5" t="s">
        <v>102</v>
      </c>
      <c r="R13" s="4">
        <v>42825</v>
      </c>
      <c r="S13" s="6" t="s">
        <v>101</v>
      </c>
      <c r="T13">
        <v>2017</v>
      </c>
      <c r="U13" s="4">
        <v>42825</v>
      </c>
      <c r="V13" s="6" t="s">
        <v>260</v>
      </c>
    </row>
    <row r="14" spans="1:22" ht="12.75">
      <c r="A14">
        <v>2017</v>
      </c>
      <c r="B14" t="s">
        <v>261</v>
      </c>
      <c r="C14">
        <v>9000</v>
      </c>
      <c r="D14" t="s">
        <v>77</v>
      </c>
      <c r="E14" s="13">
        <v>38461561.26</v>
      </c>
      <c r="F14" s="13">
        <v>61708945.62</v>
      </c>
      <c r="G14" s="13">
        <v>40391722.81</v>
      </c>
      <c r="H14" t="s">
        <v>78</v>
      </c>
      <c r="I14" t="s">
        <v>78</v>
      </c>
      <c r="J14">
        <v>0</v>
      </c>
      <c r="K14">
        <v>0</v>
      </c>
      <c r="L14">
        <v>0</v>
      </c>
      <c r="M14" s="5">
        <v>7</v>
      </c>
      <c r="N14" t="s">
        <v>78</v>
      </c>
      <c r="O14" s="5" t="s">
        <v>102</v>
      </c>
      <c r="P14" s="5" t="s">
        <v>102</v>
      </c>
      <c r="Q14" s="5" t="s">
        <v>102</v>
      </c>
      <c r="R14" s="4">
        <v>42825</v>
      </c>
      <c r="S14" s="6" t="s">
        <v>101</v>
      </c>
      <c r="T14">
        <v>2017</v>
      </c>
      <c r="U14" s="4">
        <v>42825</v>
      </c>
      <c r="V14" s="6" t="s">
        <v>260</v>
      </c>
    </row>
    <row r="15" spans="5:7" ht="12.75">
      <c r="E15" s="8"/>
      <c r="F15" s="8"/>
      <c r="G15" s="8"/>
    </row>
    <row r="16" spans="5:7" ht="12.75">
      <c r="E16" s="8"/>
      <c r="F16" s="8"/>
      <c r="G16" s="8"/>
    </row>
    <row r="17" spans="5:7" ht="12.75">
      <c r="E17" s="8"/>
      <c r="F17" s="8"/>
      <c r="G17" s="8"/>
    </row>
    <row r="18" spans="5:7" ht="12.75">
      <c r="E18" s="8"/>
      <c r="F18" s="8"/>
      <c r="G18" s="8"/>
    </row>
    <row r="19" spans="5:7" ht="12.75">
      <c r="E19" s="8"/>
      <c r="F19" s="8"/>
      <c r="G19" s="8"/>
    </row>
    <row r="20" ht="12.75">
      <c r="F20" s="8"/>
    </row>
    <row r="23" spans="5:7" ht="12.75">
      <c r="E23" s="8"/>
      <c r="F23" s="8"/>
      <c r="G23" s="8"/>
    </row>
    <row r="24" spans="6:7" ht="12.75">
      <c r="F24" s="13"/>
      <c r="G24" s="13"/>
    </row>
    <row r="25" spans="6:7" ht="12.75">
      <c r="F25" s="8"/>
      <c r="G25" s="8"/>
    </row>
  </sheetData>
  <sheetProtection/>
  <mergeCells count="1">
    <mergeCell ref="A6:V6"/>
  </mergeCells>
  <hyperlinks>
    <hyperlink ref="M8" location="'Tabla 249385'!A4" display="'Tabla 249385'!A4"/>
    <hyperlink ref="M9" location="'Tabla 249385'!A21" display="'Tabla 249385'!A21"/>
    <hyperlink ref="M10" location="'Tabla 249385'!A62" display="'Tabla 249385'!A62"/>
    <hyperlink ref="M11" location="'Tabla 249385'!A119" display="'Tabla 249385'!A119"/>
    <hyperlink ref="M12" location="'Tabla 249385'!A124" display="'Tabla 249385'!A124"/>
    <hyperlink ref="M13" location="'Tabla 249385'!A146" display="'Tabla 249385'!A146"/>
    <hyperlink ref="M14" location="'Tabla 249385'!A158" display="'Tabla 249385'!A158"/>
    <hyperlink ref="O8" r:id="rId1" display="http://innovacion.tuxtla.gob.mx/taip/repositor/anexos_documentos/InfFin1Trim2017.pdf"/>
    <hyperlink ref="O9:O14" r:id="rId2" display="http://innovacion.tuxtla.gob.mx/taip/repositor/anexos_documentos/InfFin1Trim2017.pdf"/>
    <hyperlink ref="P8" r:id="rId3" display="http://innovacion.tuxtla.gob.mx/taip/repositor/anexos_documentos/InfFin1Trim2017.pdf"/>
    <hyperlink ref="P9:P14" r:id="rId4" display="http://innovacion.tuxtla.gob.mx/taip/repositor/anexos_documentos/InfFin1Trim2017.pdf"/>
    <hyperlink ref="Q8" r:id="rId5" display="http://innovacion.tuxtla.gob.mx/taip/repositor/anexos_documentos/InfFin1Trim2017.pdf"/>
    <hyperlink ref="Q9:Q14" r:id="rId6" display="http://innovacion.tuxtla.gob.mx/taip/repositor/anexos_documentos/InfFin1Trim20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421875" style="0" customWidth="1"/>
    <col min="2" max="2" width="9.57421875" style="9" customWidth="1"/>
    <col min="3" max="3" width="40.421875" style="0" customWidth="1"/>
    <col min="4" max="4" width="23.8515625" style="8" customWidth="1"/>
    <col min="5" max="5" width="23.140625" style="0" customWidth="1"/>
    <col min="6" max="6" width="19.00390625" style="0" customWidth="1"/>
  </cols>
  <sheetData>
    <row r="1" spans="2:6" ht="12.75" hidden="1">
      <c r="B1" s="9" t="s">
        <v>6</v>
      </c>
      <c r="C1" t="s">
        <v>7</v>
      </c>
      <c r="D1" s="8" t="s">
        <v>8</v>
      </c>
      <c r="E1" t="s">
        <v>8</v>
      </c>
      <c r="F1" t="s">
        <v>8</v>
      </c>
    </row>
    <row r="2" spans="2:6" ht="12.75" hidden="1">
      <c r="B2" s="9" t="s">
        <v>51</v>
      </c>
      <c r="C2" t="s">
        <v>52</v>
      </c>
      <c r="D2" s="8" t="s">
        <v>53</v>
      </c>
      <c r="E2" t="s">
        <v>54</v>
      </c>
      <c r="F2" t="s">
        <v>55</v>
      </c>
    </row>
    <row r="3" spans="1:6" ht="15">
      <c r="A3" s="3" t="s">
        <v>56</v>
      </c>
      <c r="B3" s="10" t="s">
        <v>57</v>
      </c>
      <c r="C3" s="3" t="s">
        <v>58</v>
      </c>
      <c r="D3" s="11" t="s">
        <v>59</v>
      </c>
      <c r="E3" s="3" t="s">
        <v>60</v>
      </c>
      <c r="F3" s="3" t="s">
        <v>61</v>
      </c>
    </row>
    <row r="4" spans="1:6" ht="12.75">
      <c r="A4">
        <v>1</v>
      </c>
      <c r="B4" s="9">
        <v>1111</v>
      </c>
      <c r="C4" s="20" t="s">
        <v>131</v>
      </c>
      <c r="D4" s="13">
        <v>13532929.92</v>
      </c>
      <c r="E4" s="14">
        <v>13532929.92</v>
      </c>
      <c r="F4" s="14">
        <v>3337084.0800000005</v>
      </c>
    </row>
    <row r="5" spans="1:6" ht="12.75">
      <c r="A5">
        <v>1</v>
      </c>
      <c r="B5" s="9">
        <v>1131</v>
      </c>
      <c r="C5" s="20" t="s">
        <v>132</v>
      </c>
      <c r="D5" s="13">
        <v>313641190.32</v>
      </c>
      <c r="E5" s="14">
        <v>313645706.28</v>
      </c>
      <c r="F5" s="14">
        <v>76533362.52</v>
      </c>
    </row>
    <row r="6" spans="1:6" ht="12.75">
      <c r="A6">
        <v>1</v>
      </c>
      <c r="B6" s="9">
        <v>1134</v>
      </c>
      <c r="C6" s="20" t="s">
        <v>133</v>
      </c>
      <c r="D6" s="13">
        <v>49040445.36</v>
      </c>
      <c r="E6" s="14">
        <v>49208491.54</v>
      </c>
      <c r="F6" s="14">
        <v>12063947.15</v>
      </c>
    </row>
    <row r="7" spans="1:6" ht="12.75">
      <c r="A7">
        <v>1</v>
      </c>
      <c r="B7" s="9">
        <v>1221</v>
      </c>
      <c r="C7" s="20" t="s">
        <v>134</v>
      </c>
      <c r="D7" s="13">
        <v>94700207.03999999</v>
      </c>
      <c r="E7" s="14">
        <v>98112411.89</v>
      </c>
      <c r="F7" s="14">
        <v>24537174.83</v>
      </c>
    </row>
    <row r="8" spans="1:6" ht="12.75">
      <c r="A8">
        <v>1</v>
      </c>
      <c r="B8" s="9">
        <v>1311</v>
      </c>
      <c r="C8" s="20" t="s">
        <v>135</v>
      </c>
      <c r="D8" s="13">
        <v>10810476</v>
      </c>
      <c r="E8" s="14">
        <v>10813861</v>
      </c>
      <c r="F8" s="14">
        <v>2264991</v>
      </c>
    </row>
    <row r="9" spans="1:6" ht="12.75">
      <c r="A9">
        <v>1</v>
      </c>
      <c r="B9" s="9">
        <v>1321</v>
      </c>
      <c r="C9" s="20" t="s">
        <v>136</v>
      </c>
      <c r="D9" s="13">
        <v>7915874.380000001</v>
      </c>
      <c r="E9" s="14">
        <v>7915874.38</v>
      </c>
      <c r="F9" s="14">
        <v>0</v>
      </c>
    </row>
    <row r="10" spans="1:6" ht="12.75">
      <c r="A10">
        <v>1</v>
      </c>
      <c r="B10" s="9">
        <v>1322</v>
      </c>
      <c r="C10" s="20" t="s">
        <v>137</v>
      </c>
      <c r="D10" s="13">
        <v>94972266.75</v>
      </c>
      <c r="E10" s="14">
        <v>95737495.54</v>
      </c>
      <c r="F10" s="14">
        <v>0</v>
      </c>
    </row>
    <row r="11" spans="1:6" ht="12.75">
      <c r="A11">
        <v>1</v>
      </c>
      <c r="B11" s="9">
        <v>1331</v>
      </c>
      <c r="C11" s="20" t="s">
        <v>138</v>
      </c>
      <c r="D11" s="13">
        <v>66800</v>
      </c>
      <c r="E11" s="14">
        <v>66800</v>
      </c>
      <c r="F11" s="14">
        <v>0</v>
      </c>
    </row>
    <row r="12" spans="1:6" ht="12.75">
      <c r="A12">
        <v>1</v>
      </c>
      <c r="B12" s="9">
        <v>1348</v>
      </c>
      <c r="C12" s="20" t="s">
        <v>139</v>
      </c>
      <c r="D12" s="13">
        <v>93319316.88000003</v>
      </c>
      <c r="E12" s="14">
        <v>93319316.88</v>
      </c>
      <c r="F12" s="14">
        <v>20580808.37</v>
      </c>
    </row>
    <row r="13" spans="1:6" ht="12.75">
      <c r="A13">
        <v>1</v>
      </c>
      <c r="B13" s="9">
        <v>1441</v>
      </c>
      <c r="C13" s="20" t="s">
        <v>140</v>
      </c>
      <c r="D13" s="13">
        <v>1500329.64</v>
      </c>
      <c r="E13" s="14">
        <v>1500329.64</v>
      </c>
      <c r="F13" s="14">
        <v>0</v>
      </c>
    </row>
    <row r="14" spans="1:6" ht="12.75">
      <c r="A14">
        <v>1</v>
      </c>
      <c r="B14" s="9">
        <v>1521</v>
      </c>
      <c r="C14" s="20" t="s">
        <v>141</v>
      </c>
      <c r="D14" s="13">
        <v>0</v>
      </c>
      <c r="E14" s="14">
        <v>372360.93</v>
      </c>
      <c r="F14" s="14">
        <v>1158654.73</v>
      </c>
    </row>
    <row r="15" spans="1:6" ht="12.75">
      <c r="A15">
        <v>1</v>
      </c>
      <c r="B15" s="9">
        <v>1522</v>
      </c>
      <c r="C15" s="20" t="s">
        <v>142</v>
      </c>
      <c r="D15" s="13">
        <v>0</v>
      </c>
      <c r="E15" s="14">
        <v>0</v>
      </c>
      <c r="F15" s="14">
        <v>0</v>
      </c>
    </row>
    <row r="16" spans="1:6" ht="12.75">
      <c r="A16">
        <v>1</v>
      </c>
      <c r="B16" s="9">
        <v>1532</v>
      </c>
      <c r="C16" s="20" t="s">
        <v>143</v>
      </c>
      <c r="D16" s="13">
        <v>37404165.12</v>
      </c>
      <c r="E16" s="14">
        <v>37404165.12</v>
      </c>
      <c r="F16" s="14">
        <v>10383491.37</v>
      </c>
    </row>
    <row r="17" spans="1:6" ht="12.75">
      <c r="A17">
        <v>1</v>
      </c>
      <c r="B17" s="9">
        <v>1592</v>
      </c>
      <c r="C17" s="20" t="s">
        <v>144</v>
      </c>
      <c r="D17" s="13">
        <v>30692400</v>
      </c>
      <c r="E17" s="14">
        <v>30692400</v>
      </c>
      <c r="F17" s="14">
        <v>7279950</v>
      </c>
    </row>
    <row r="18" spans="1:6" ht="12.75">
      <c r="A18">
        <v>1</v>
      </c>
      <c r="B18" s="9">
        <v>1611</v>
      </c>
      <c r="C18" s="20" t="s">
        <v>145</v>
      </c>
      <c r="D18" s="13">
        <v>23400000</v>
      </c>
      <c r="E18" s="14">
        <v>18969619.22</v>
      </c>
      <c r="F18" s="14">
        <v>0</v>
      </c>
    </row>
    <row r="19" spans="1:6" ht="12.75">
      <c r="A19">
        <v>1</v>
      </c>
      <c r="B19" s="9">
        <v>1713</v>
      </c>
      <c r="C19" s="20" t="s">
        <v>146</v>
      </c>
      <c r="D19" s="13">
        <v>16669896.400000002</v>
      </c>
      <c r="E19" s="14">
        <v>16746896.4</v>
      </c>
      <c r="F19" s="14">
        <v>317902.28</v>
      </c>
    </row>
    <row r="20" spans="1:6" s="15" customFormat="1" ht="12.75">
      <c r="A20" s="15">
        <v>1</v>
      </c>
      <c r="B20" s="16">
        <v>1718</v>
      </c>
      <c r="C20" s="20" t="s">
        <v>147</v>
      </c>
      <c r="D20" s="18">
        <v>3042000</v>
      </c>
      <c r="E20" s="17">
        <v>3042000</v>
      </c>
      <c r="F20" s="17">
        <v>876960</v>
      </c>
    </row>
    <row r="21" spans="1:6" ht="12.75">
      <c r="A21">
        <v>2</v>
      </c>
      <c r="B21" s="9">
        <v>2111</v>
      </c>
      <c r="C21" s="20" t="s">
        <v>148</v>
      </c>
      <c r="D21" s="13">
        <v>4051287.6999999993</v>
      </c>
      <c r="E21" s="14">
        <v>4051340.2</v>
      </c>
      <c r="F21" s="14">
        <v>5846.6</v>
      </c>
    </row>
    <row r="22" spans="1:6" ht="12.75">
      <c r="A22">
        <v>2</v>
      </c>
      <c r="B22" s="9" t="s">
        <v>103</v>
      </c>
      <c r="C22" s="20" t="s">
        <v>149</v>
      </c>
      <c r="D22" s="13">
        <v>0</v>
      </c>
      <c r="E22" s="14">
        <v>0</v>
      </c>
      <c r="F22" s="19">
        <v>0</v>
      </c>
    </row>
    <row r="23" spans="1:6" ht="12.75">
      <c r="A23">
        <v>2</v>
      </c>
      <c r="B23" s="9">
        <v>2141</v>
      </c>
      <c r="C23" s="20" t="s">
        <v>150</v>
      </c>
      <c r="D23" s="13">
        <v>2522655.3999999994</v>
      </c>
      <c r="E23" s="14">
        <v>2522655.4</v>
      </c>
      <c r="F23" s="14">
        <v>237.8</v>
      </c>
    </row>
    <row r="24" spans="1:6" ht="12.75">
      <c r="A24">
        <v>2</v>
      </c>
      <c r="B24" s="9" t="s">
        <v>104</v>
      </c>
      <c r="C24" s="20" t="s">
        <v>151</v>
      </c>
      <c r="D24" s="13">
        <v>88400</v>
      </c>
      <c r="E24" s="14">
        <v>88400</v>
      </c>
      <c r="F24" s="14">
        <v>9900</v>
      </c>
    </row>
    <row r="25" spans="1:6" ht="12.75">
      <c r="A25">
        <v>2</v>
      </c>
      <c r="B25" s="9">
        <v>2161</v>
      </c>
      <c r="C25" s="20" t="s">
        <v>152</v>
      </c>
      <c r="D25" s="13">
        <v>1135485.3000000003</v>
      </c>
      <c r="E25" s="14">
        <v>1135485.3</v>
      </c>
      <c r="F25" s="14">
        <v>561.7</v>
      </c>
    </row>
    <row r="26" spans="1:6" ht="12.75">
      <c r="A26">
        <v>2</v>
      </c>
      <c r="B26" s="9" t="s">
        <v>105</v>
      </c>
      <c r="C26" s="20" t="s">
        <v>153</v>
      </c>
      <c r="D26" s="13">
        <v>0</v>
      </c>
      <c r="E26" s="14">
        <v>0</v>
      </c>
      <c r="F26" s="14">
        <v>0</v>
      </c>
    </row>
    <row r="27" spans="1:6" ht="12.75">
      <c r="A27">
        <v>2</v>
      </c>
      <c r="B27" s="9">
        <v>2173</v>
      </c>
      <c r="C27" s="20" t="s">
        <v>154</v>
      </c>
      <c r="D27" s="13">
        <v>0</v>
      </c>
      <c r="E27" s="14">
        <v>0</v>
      </c>
      <c r="F27" s="14">
        <v>0</v>
      </c>
    </row>
    <row r="28" spans="1:6" ht="12.75">
      <c r="A28">
        <v>2</v>
      </c>
      <c r="B28" s="9">
        <v>2211</v>
      </c>
      <c r="C28" s="20" t="s">
        <v>155</v>
      </c>
      <c r="D28" s="13">
        <v>1021206.8500000001</v>
      </c>
      <c r="E28" s="14">
        <v>1753584.35</v>
      </c>
      <c r="F28" s="14">
        <v>732001.49</v>
      </c>
    </row>
    <row r="29" spans="1:6" ht="12.75">
      <c r="A29">
        <v>2</v>
      </c>
      <c r="B29" s="9">
        <v>2221</v>
      </c>
      <c r="C29" s="20" t="s">
        <v>156</v>
      </c>
      <c r="D29" s="13">
        <v>0</v>
      </c>
      <c r="E29" s="14">
        <v>0</v>
      </c>
      <c r="F29" s="14">
        <v>0</v>
      </c>
    </row>
    <row r="30" spans="1:6" ht="12.75">
      <c r="A30">
        <v>2</v>
      </c>
      <c r="B30" s="9">
        <v>2231</v>
      </c>
      <c r="C30" s="20" t="s">
        <v>157</v>
      </c>
      <c r="D30" s="13">
        <v>242190</v>
      </c>
      <c r="E30" s="14">
        <v>242279.01</v>
      </c>
      <c r="F30" s="14">
        <v>89.01</v>
      </c>
    </row>
    <row r="31" spans="1:6" ht="12.75">
      <c r="A31">
        <v>2</v>
      </c>
      <c r="B31" s="9">
        <v>2411</v>
      </c>
      <c r="C31" s="20" t="s">
        <v>158</v>
      </c>
      <c r="D31" s="13">
        <v>95300</v>
      </c>
      <c r="E31" s="14">
        <v>2850.12</v>
      </c>
      <c r="F31" s="14">
        <v>2850.12</v>
      </c>
    </row>
    <row r="32" spans="1:6" ht="12.75">
      <c r="A32">
        <v>2</v>
      </c>
      <c r="B32" s="9" t="s">
        <v>106</v>
      </c>
      <c r="C32" s="20" t="s">
        <v>159</v>
      </c>
      <c r="D32" s="13">
        <v>0</v>
      </c>
      <c r="E32" s="14">
        <v>0</v>
      </c>
      <c r="F32" s="14">
        <v>0</v>
      </c>
    </row>
    <row r="33" spans="1:6" ht="12.75">
      <c r="A33">
        <v>2</v>
      </c>
      <c r="B33" s="9" t="s">
        <v>107</v>
      </c>
      <c r="C33" s="20" t="s">
        <v>160</v>
      </c>
      <c r="D33" s="13">
        <v>0</v>
      </c>
      <c r="E33" s="14">
        <v>0</v>
      </c>
      <c r="F33" s="14">
        <v>0</v>
      </c>
    </row>
    <row r="34" spans="1:6" ht="12.75">
      <c r="A34">
        <v>2</v>
      </c>
      <c r="B34" s="9" t="s">
        <v>108</v>
      </c>
      <c r="C34" s="20" t="s">
        <v>161</v>
      </c>
      <c r="D34" s="13">
        <v>0</v>
      </c>
      <c r="E34" s="14">
        <v>95300</v>
      </c>
      <c r="F34" s="14">
        <v>0</v>
      </c>
    </row>
    <row r="35" spans="1:6" ht="12.75">
      <c r="A35">
        <v>2</v>
      </c>
      <c r="B35" s="9">
        <v>2461</v>
      </c>
      <c r="C35" s="20" t="s">
        <v>162</v>
      </c>
      <c r="D35" s="13">
        <v>577504.3699999999</v>
      </c>
      <c r="E35" s="14">
        <v>1829459.72</v>
      </c>
      <c r="F35" s="14">
        <v>1440655.35</v>
      </c>
    </row>
    <row r="36" spans="1:6" ht="12.75">
      <c r="A36">
        <v>2</v>
      </c>
      <c r="B36" s="9">
        <v>2471</v>
      </c>
      <c r="C36" s="20" t="s">
        <v>163</v>
      </c>
      <c r="D36" s="13">
        <v>106025.6</v>
      </c>
      <c r="E36" s="14">
        <v>106025.6</v>
      </c>
      <c r="F36" s="14">
        <v>0</v>
      </c>
    </row>
    <row r="37" spans="1:6" ht="12.75">
      <c r="A37">
        <v>2</v>
      </c>
      <c r="B37" s="9">
        <v>2481</v>
      </c>
      <c r="C37" s="20" t="s">
        <v>164</v>
      </c>
      <c r="D37" s="13">
        <v>172201.4</v>
      </c>
      <c r="E37" s="14">
        <v>172201.4</v>
      </c>
      <c r="F37" s="14">
        <v>5600</v>
      </c>
    </row>
    <row r="38" spans="1:6" ht="12.75">
      <c r="A38">
        <v>2</v>
      </c>
      <c r="B38" s="9">
        <v>2482</v>
      </c>
      <c r="C38" s="20" t="s">
        <v>165</v>
      </c>
      <c r="D38" s="13">
        <v>0</v>
      </c>
      <c r="E38" s="14">
        <v>0</v>
      </c>
      <c r="F38" s="14">
        <v>0</v>
      </c>
    </row>
    <row r="39" spans="1:6" ht="12.75">
      <c r="A39">
        <v>2</v>
      </c>
      <c r="B39" s="9">
        <v>2491</v>
      </c>
      <c r="C39" s="20" t="s">
        <v>166</v>
      </c>
      <c r="D39" s="13">
        <v>628500</v>
      </c>
      <c r="E39" s="14">
        <v>631174</v>
      </c>
      <c r="F39" s="14">
        <v>2674</v>
      </c>
    </row>
    <row r="40" spans="1:6" ht="12.75">
      <c r="A40">
        <v>2</v>
      </c>
      <c r="B40" s="9" t="s">
        <v>109</v>
      </c>
      <c r="C40" s="20" t="s">
        <v>167</v>
      </c>
      <c r="D40" s="13">
        <v>445655</v>
      </c>
      <c r="E40" s="14">
        <v>445655</v>
      </c>
      <c r="F40" s="14">
        <v>0</v>
      </c>
    </row>
    <row r="41" spans="1:6" ht="12.75">
      <c r="A41">
        <v>2</v>
      </c>
      <c r="B41" s="9" t="s">
        <v>110</v>
      </c>
      <c r="C41" s="20" t="s">
        <v>168</v>
      </c>
      <c r="D41" s="13">
        <v>0</v>
      </c>
      <c r="E41" s="14">
        <v>0</v>
      </c>
      <c r="F41" s="14">
        <v>0</v>
      </c>
    </row>
    <row r="42" spans="1:6" ht="12.75">
      <c r="A42">
        <v>2</v>
      </c>
      <c r="B42" s="9">
        <v>2521</v>
      </c>
      <c r="C42" s="20" t="s">
        <v>169</v>
      </c>
      <c r="D42" s="13">
        <v>175618.19999999998</v>
      </c>
      <c r="E42" s="14">
        <v>175618.2</v>
      </c>
      <c r="F42" s="14">
        <v>0</v>
      </c>
    </row>
    <row r="43" spans="1:6" ht="12.75">
      <c r="A43">
        <v>2</v>
      </c>
      <c r="B43" s="9">
        <v>2531</v>
      </c>
      <c r="C43" s="20" t="s">
        <v>170</v>
      </c>
      <c r="D43" s="13">
        <v>1096340</v>
      </c>
      <c r="E43" s="14">
        <v>1096340</v>
      </c>
      <c r="F43" s="14">
        <v>0</v>
      </c>
    </row>
    <row r="44" spans="1:6" ht="12.75">
      <c r="A44">
        <v>2</v>
      </c>
      <c r="B44" s="9">
        <v>2541</v>
      </c>
      <c r="C44" s="20" t="s">
        <v>171</v>
      </c>
      <c r="D44" s="13">
        <v>522682.19999999995</v>
      </c>
      <c r="E44" s="14">
        <v>522682.2</v>
      </c>
      <c r="F44" s="14">
        <v>0</v>
      </c>
    </row>
    <row r="45" spans="1:6" ht="12.75">
      <c r="A45">
        <v>2</v>
      </c>
      <c r="B45" s="9">
        <v>2551</v>
      </c>
      <c r="C45" s="20" t="s">
        <v>172</v>
      </c>
      <c r="D45" s="13">
        <v>123082.8</v>
      </c>
      <c r="E45" s="14">
        <v>123082.8</v>
      </c>
      <c r="F45" s="14">
        <v>0</v>
      </c>
    </row>
    <row r="46" spans="1:6" ht="12.75">
      <c r="A46">
        <v>2</v>
      </c>
      <c r="B46" s="9" t="s">
        <v>111</v>
      </c>
      <c r="C46" s="20" t="s">
        <v>173</v>
      </c>
      <c r="D46" s="13">
        <v>34683.4</v>
      </c>
      <c r="E46" s="14">
        <v>34683.4</v>
      </c>
      <c r="F46" s="14">
        <v>0</v>
      </c>
    </row>
    <row r="47" spans="1:6" ht="12.75">
      <c r="A47">
        <v>2</v>
      </c>
      <c r="B47" s="9">
        <v>2591</v>
      </c>
      <c r="C47" s="20" t="s">
        <v>174</v>
      </c>
      <c r="D47" s="13">
        <v>0</v>
      </c>
      <c r="E47" s="14">
        <v>0</v>
      </c>
      <c r="F47" s="14">
        <v>0</v>
      </c>
    </row>
    <row r="48" spans="1:6" ht="12.75">
      <c r="A48">
        <v>2</v>
      </c>
      <c r="B48" s="9">
        <v>2592</v>
      </c>
      <c r="C48" s="20" t="s">
        <v>175</v>
      </c>
      <c r="D48" s="13">
        <v>0</v>
      </c>
      <c r="E48" s="14">
        <v>0</v>
      </c>
      <c r="F48" s="14">
        <v>0</v>
      </c>
    </row>
    <row r="49" spans="1:6" ht="12.75">
      <c r="A49">
        <v>2</v>
      </c>
      <c r="B49" s="9">
        <v>2611</v>
      </c>
      <c r="C49" s="20" t="s">
        <v>176</v>
      </c>
      <c r="D49" s="13">
        <v>16056726.700000003</v>
      </c>
      <c r="E49" s="14">
        <v>18561932.95</v>
      </c>
      <c r="F49" s="14">
        <v>13848351.43</v>
      </c>
    </row>
    <row r="50" spans="1:6" ht="12.75">
      <c r="A50">
        <v>2</v>
      </c>
      <c r="B50" s="9" t="s">
        <v>112</v>
      </c>
      <c r="C50" s="20" t="s">
        <v>177</v>
      </c>
      <c r="D50" s="13">
        <v>871252.5</v>
      </c>
      <c r="E50" s="14">
        <v>871252.5</v>
      </c>
      <c r="F50" s="14">
        <v>0</v>
      </c>
    </row>
    <row r="51" spans="1:6" ht="12.75">
      <c r="A51">
        <v>2</v>
      </c>
      <c r="B51" s="9" t="s">
        <v>113</v>
      </c>
      <c r="C51" s="20" t="s">
        <v>178</v>
      </c>
      <c r="D51" s="13">
        <v>7760052.050000001</v>
      </c>
      <c r="E51" s="14">
        <v>8322061.73</v>
      </c>
      <c r="F51" s="14">
        <v>562009.68</v>
      </c>
    </row>
    <row r="52" spans="1:6" ht="12.75">
      <c r="A52">
        <v>2</v>
      </c>
      <c r="B52" s="9">
        <v>2712</v>
      </c>
      <c r="C52" s="20" t="s">
        <v>179</v>
      </c>
      <c r="D52" s="13">
        <v>0</v>
      </c>
      <c r="E52" s="14">
        <v>0</v>
      </c>
      <c r="F52" s="14">
        <v>0</v>
      </c>
    </row>
    <row r="53" spans="1:6" ht="12.75">
      <c r="A53">
        <v>2</v>
      </c>
      <c r="B53" s="9">
        <v>2721</v>
      </c>
      <c r="C53" s="20" t="s">
        <v>180</v>
      </c>
      <c r="D53" s="13">
        <v>1935980.4</v>
      </c>
      <c r="E53" s="14">
        <v>1935980.4</v>
      </c>
      <c r="F53" s="14">
        <v>0</v>
      </c>
    </row>
    <row r="54" spans="1:6" ht="12.75">
      <c r="A54">
        <v>2</v>
      </c>
      <c r="B54" s="9">
        <v>2731</v>
      </c>
      <c r="C54" s="20" t="s">
        <v>181</v>
      </c>
      <c r="D54" s="13">
        <v>335839.8</v>
      </c>
      <c r="E54" s="14">
        <v>335839.8</v>
      </c>
      <c r="F54" s="14">
        <v>0</v>
      </c>
    </row>
    <row r="55" spans="1:6" ht="12.75">
      <c r="A55">
        <v>2</v>
      </c>
      <c r="B55" s="9">
        <v>2741</v>
      </c>
      <c r="C55" s="20" t="s">
        <v>182</v>
      </c>
      <c r="D55" s="13">
        <v>0</v>
      </c>
      <c r="E55" s="14">
        <v>0</v>
      </c>
      <c r="F55" s="14">
        <v>0</v>
      </c>
    </row>
    <row r="56" spans="1:6" ht="12.75">
      <c r="A56">
        <v>2</v>
      </c>
      <c r="B56" s="9">
        <v>2751</v>
      </c>
      <c r="C56" s="20" t="s">
        <v>183</v>
      </c>
      <c r="D56" s="13">
        <v>0</v>
      </c>
      <c r="E56" s="14">
        <v>0</v>
      </c>
      <c r="F56" s="14">
        <v>0</v>
      </c>
    </row>
    <row r="57" spans="1:6" ht="12.75">
      <c r="A57">
        <v>2</v>
      </c>
      <c r="B57" s="9" t="s">
        <v>114</v>
      </c>
      <c r="C57" s="20" t="s">
        <v>184</v>
      </c>
      <c r="D57" s="13">
        <v>852524.0499999999</v>
      </c>
      <c r="E57" s="14">
        <v>910631.95</v>
      </c>
      <c r="F57" s="14">
        <v>307.37</v>
      </c>
    </row>
    <row r="58" spans="1:6" ht="12.75">
      <c r="A58">
        <v>2</v>
      </c>
      <c r="B58" s="9">
        <v>2921</v>
      </c>
      <c r="C58" s="20" t="s">
        <v>185</v>
      </c>
      <c r="D58" s="13">
        <v>212500</v>
      </c>
      <c r="E58" s="14">
        <v>212500</v>
      </c>
      <c r="F58" s="14">
        <v>0</v>
      </c>
    </row>
    <row r="59" spans="1:6" ht="12.75">
      <c r="A59">
        <v>2</v>
      </c>
      <c r="B59" s="9">
        <v>2931</v>
      </c>
      <c r="C59" s="20" t="s">
        <v>186</v>
      </c>
      <c r="D59" s="13">
        <v>0</v>
      </c>
      <c r="E59" s="14">
        <v>0</v>
      </c>
      <c r="F59" s="14">
        <v>0</v>
      </c>
    </row>
    <row r="60" spans="1:6" ht="12.75">
      <c r="A60">
        <v>2</v>
      </c>
      <c r="B60" s="9">
        <v>2941</v>
      </c>
      <c r="C60" s="20" t="s">
        <v>187</v>
      </c>
      <c r="D60" s="13">
        <v>67150</v>
      </c>
      <c r="E60" s="14">
        <v>67150</v>
      </c>
      <c r="F60" s="14">
        <v>0</v>
      </c>
    </row>
    <row r="61" spans="1:6" ht="12.75">
      <c r="A61">
        <v>2</v>
      </c>
      <c r="B61" s="9" t="s">
        <v>115</v>
      </c>
      <c r="C61" s="20" t="s">
        <v>188</v>
      </c>
      <c r="D61" s="13">
        <v>817056.8999999999</v>
      </c>
      <c r="E61" s="14">
        <v>817056.9</v>
      </c>
      <c r="F61" s="14">
        <v>0</v>
      </c>
    </row>
    <row r="62" spans="1:6" s="15" customFormat="1" ht="12.75">
      <c r="A62" s="15">
        <v>3</v>
      </c>
      <c r="B62" s="16">
        <v>3111</v>
      </c>
      <c r="C62" s="20" t="s">
        <v>189</v>
      </c>
      <c r="D62" s="18">
        <v>63650986</v>
      </c>
      <c r="E62" s="17">
        <v>63675231</v>
      </c>
      <c r="F62" s="17">
        <v>13564381</v>
      </c>
    </row>
    <row r="63" spans="1:6" ht="12.75">
      <c r="A63">
        <v>3</v>
      </c>
      <c r="B63" s="9">
        <v>3131</v>
      </c>
      <c r="C63" s="20" t="s">
        <v>190</v>
      </c>
      <c r="D63" s="13">
        <v>2103705.5</v>
      </c>
      <c r="E63" s="14">
        <v>2121995.5</v>
      </c>
      <c r="F63" s="14">
        <v>19567</v>
      </c>
    </row>
    <row r="64" spans="1:6" ht="12.75">
      <c r="A64">
        <v>3</v>
      </c>
      <c r="B64" s="9" t="s">
        <v>116</v>
      </c>
      <c r="C64" s="20" t="s">
        <v>191</v>
      </c>
      <c r="D64" s="13">
        <v>1334826.99</v>
      </c>
      <c r="E64" s="14">
        <v>1335844.95</v>
      </c>
      <c r="F64" s="14">
        <v>275640.44</v>
      </c>
    </row>
    <row r="65" spans="1:6" ht="12.75">
      <c r="A65">
        <v>3</v>
      </c>
      <c r="B65" s="9">
        <v>3151</v>
      </c>
      <c r="C65" s="20" t="s">
        <v>192</v>
      </c>
      <c r="D65" s="13">
        <v>0</v>
      </c>
      <c r="E65" s="14">
        <v>10124</v>
      </c>
      <c r="F65" s="14">
        <v>10124</v>
      </c>
    </row>
    <row r="66" spans="1:6" ht="12.75">
      <c r="A66">
        <v>3</v>
      </c>
      <c r="B66" s="9">
        <v>3171</v>
      </c>
      <c r="C66" s="20" t="s">
        <v>193</v>
      </c>
      <c r="D66" s="13">
        <v>109881</v>
      </c>
      <c r="E66" s="14">
        <v>988132</v>
      </c>
      <c r="F66" s="14">
        <v>932039.15</v>
      </c>
    </row>
    <row r="67" spans="1:6" ht="12.75">
      <c r="A67">
        <v>3</v>
      </c>
      <c r="B67" s="9">
        <v>3181</v>
      </c>
      <c r="C67" s="20" t="s">
        <v>194</v>
      </c>
      <c r="D67" s="13">
        <v>8380</v>
      </c>
      <c r="E67" s="14">
        <v>8585.27</v>
      </c>
      <c r="F67" s="14">
        <v>554.81</v>
      </c>
    </row>
    <row r="68" spans="1:6" ht="12.75">
      <c r="A68">
        <v>3</v>
      </c>
      <c r="B68" s="9">
        <v>3191</v>
      </c>
      <c r="C68" s="20" t="s">
        <v>195</v>
      </c>
      <c r="D68" s="13">
        <v>0</v>
      </c>
      <c r="E68" s="14">
        <v>0</v>
      </c>
      <c r="F68" s="14">
        <v>0</v>
      </c>
    </row>
    <row r="69" spans="1:6" ht="12.75">
      <c r="A69">
        <v>3</v>
      </c>
      <c r="B69" s="9">
        <v>3221</v>
      </c>
      <c r="C69" s="20" t="s">
        <v>196</v>
      </c>
      <c r="D69" s="13">
        <v>11995009</v>
      </c>
      <c r="E69" s="14">
        <v>12036593.88</v>
      </c>
      <c r="F69" s="14">
        <v>1547996.38</v>
      </c>
    </row>
    <row r="70" spans="1:6" ht="12.75">
      <c r="A70">
        <v>3</v>
      </c>
      <c r="B70" s="9">
        <v>3231</v>
      </c>
      <c r="C70" s="20" t="s">
        <v>197</v>
      </c>
      <c r="D70" s="13">
        <v>0</v>
      </c>
      <c r="E70" s="14">
        <v>0</v>
      </c>
      <c r="F70" s="14">
        <v>0</v>
      </c>
    </row>
    <row r="71" spans="1:6" ht="12.75">
      <c r="A71">
        <v>3</v>
      </c>
      <c r="B71" s="9">
        <v>3251</v>
      </c>
      <c r="C71" s="20" t="s">
        <v>198</v>
      </c>
      <c r="D71" s="13">
        <v>6148503</v>
      </c>
      <c r="E71" s="14">
        <v>6148503</v>
      </c>
      <c r="F71" s="14">
        <v>2574870.91</v>
      </c>
    </row>
    <row r="72" spans="1:6" ht="12.75">
      <c r="A72">
        <v>3</v>
      </c>
      <c r="B72" s="9">
        <v>3302</v>
      </c>
      <c r="C72" s="20" t="s">
        <v>199</v>
      </c>
      <c r="D72" s="13">
        <v>0</v>
      </c>
      <c r="E72" s="14">
        <v>0</v>
      </c>
      <c r="F72" s="14">
        <v>0</v>
      </c>
    </row>
    <row r="73" spans="1:6" ht="12.75">
      <c r="A73">
        <v>3</v>
      </c>
      <c r="B73" s="9" t="s">
        <v>117</v>
      </c>
      <c r="C73" s="20" t="s">
        <v>200</v>
      </c>
      <c r="D73" s="13">
        <v>7165377.5</v>
      </c>
      <c r="E73" s="14">
        <v>10902479.19</v>
      </c>
      <c r="F73" s="14">
        <v>3912541.69</v>
      </c>
    </row>
    <row r="74" spans="1:6" ht="12.75">
      <c r="A74">
        <v>3</v>
      </c>
      <c r="B74" s="9">
        <v>3322</v>
      </c>
      <c r="C74" s="20" t="s">
        <v>201</v>
      </c>
      <c r="D74" s="13">
        <v>0</v>
      </c>
      <c r="E74" s="14">
        <v>0</v>
      </c>
      <c r="F74" s="14">
        <v>0</v>
      </c>
    </row>
    <row r="75" spans="1:6" ht="12.75">
      <c r="A75">
        <v>3</v>
      </c>
      <c r="B75" s="9">
        <v>3331</v>
      </c>
      <c r="C75" s="20" t="s">
        <v>202</v>
      </c>
      <c r="D75" s="13">
        <v>927734</v>
      </c>
      <c r="E75" s="14">
        <v>1977734</v>
      </c>
      <c r="F75" s="14">
        <v>1050000</v>
      </c>
    </row>
    <row r="76" spans="1:6" ht="12.75">
      <c r="A76">
        <v>3</v>
      </c>
      <c r="B76" s="9">
        <v>3333</v>
      </c>
      <c r="C76" s="20" t="s">
        <v>203</v>
      </c>
      <c r="D76" s="13">
        <v>75000</v>
      </c>
      <c r="E76" s="14">
        <v>75000</v>
      </c>
      <c r="F76" s="14">
        <v>0</v>
      </c>
    </row>
    <row r="77" spans="1:6" ht="12.75">
      <c r="A77">
        <v>3</v>
      </c>
      <c r="B77" s="9">
        <v>3341</v>
      </c>
      <c r="C77" s="20" t="s">
        <v>204</v>
      </c>
      <c r="D77" s="13">
        <v>140256</v>
      </c>
      <c r="E77" s="14">
        <v>185256</v>
      </c>
      <c r="F77" s="14">
        <v>45000</v>
      </c>
    </row>
    <row r="78" spans="1:6" ht="12.75">
      <c r="A78">
        <v>3</v>
      </c>
      <c r="B78" s="9">
        <v>3342</v>
      </c>
      <c r="C78" s="20" t="s">
        <v>205</v>
      </c>
      <c r="D78" s="13">
        <v>0</v>
      </c>
      <c r="E78" s="14">
        <v>37549.58</v>
      </c>
      <c r="F78" s="14">
        <v>0</v>
      </c>
    </row>
    <row r="79" spans="1:6" ht="12.75">
      <c r="A79">
        <v>3</v>
      </c>
      <c r="B79" s="9">
        <v>3351</v>
      </c>
      <c r="C79" s="20" t="s">
        <v>206</v>
      </c>
      <c r="D79" s="13">
        <v>188307</v>
      </c>
      <c r="E79" s="14">
        <v>445440</v>
      </c>
      <c r="F79" s="14">
        <v>445440</v>
      </c>
    </row>
    <row r="80" spans="1:6" ht="12.75">
      <c r="A80">
        <v>3</v>
      </c>
      <c r="B80" s="9">
        <v>3361</v>
      </c>
      <c r="C80" s="20" t="s">
        <v>207</v>
      </c>
      <c r="D80" s="13">
        <v>2397354</v>
      </c>
      <c r="E80" s="14">
        <v>2397354</v>
      </c>
      <c r="F80" s="14">
        <v>0</v>
      </c>
    </row>
    <row r="81" spans="1:6" ht="12.75">
      <c r="A81">
        <v>3</v>
      </c>
      <c r="B81" s="9">
        <v>3362</v>
      </c>
      <c r="C81" s="20" t="s">
        <v>208</v>
      </c>
      <c r="D81" s="13">
        <v>1132721.25</v>
      </c>
      <c r="E81" s="14">
        <v>1132721.25</v>
      </c>
      <c r="F81" s="14">
        <v>0</v>
      </c>
    </row>
    <row r="82" spans="1:6" ht="12.75">
      <c r="A82">
        <v>3</v>
      </c>
      <c r="B82" s="9">
        <v>3393</v>
      </c>
      <c r="C82" s="20" t="s">
        <v>209</v>
      </c>
      <c r="D82" s="13">
        <v>26225897.47</v>
      </c>
      <c r="E82" s="14">
        <v>26225897.47</v>
      </c>
      <c r="F82" s="14">
        <v>0</v>
      </c>
    </row>
    <row r="83" spans="1:6" ht="12.75">
      <c r="A83">
        <v>3</v>
      </c>
      <c r="B83" s="9">
        <v>3394</v>
      </c>
      <c r="C83" s="20" t="s">
        <v>210</v>
      </c>
      <c r="D83" s="13">
        <v>3000000</v>
      </c>
      <c r="E83" s="14">
        <v>3000000</v>
      </c>
      <c r="F83" s="14">
        <v>0</v>
      </c>
    </row>
    <row r="84" spans="1:6" ht="12.75">
      <c r="A84">
        <v>3</v>
      </c>
      <c r="B84" s="9">
        <v>3396</v>
      </c>
      <c r="C84" s="20" t="s">
        <v>211</v>
      </c>
      <c r="D84" s="13">
        <v>19794962.73</v>
      </c>
      <c r="E84" s="14">
        <v>19794962.73</v>
      </c>
      <c r="F84" s="14">
        <v>0</v>
      </c>
    </row>
    <row r="85" spans="1:6" ht="12.75">
      <c r="A85">
        <v>3</v>
      </c>
      <c r="B85" s="9">
        <v>3411</v>
      </c>
      <c r="C85" s="20" t="s">
        <v>212</v>
      </c>
      <c r="D85" s="13">
        <v>712126.1</v>
      </c>
      <c r="E85" s="14">
        <v>712126.1</v>
      </c>
      <c r="F85" s="14">
        <v>583684.08</v>
      </c>
    </row>
    <row r="86" spans="1:6" ht="12.75">
      <c r="A86">
        <v>3</v>
      </c>
      <c r="B86" s="9" t="s">
        <v>118</v>
      </c>
      <c r="C86" s="20" t="s">
        <v>213</v>
      </c>
      <c r="D86" s="13">
        <v>2442006</v>
      </c>
      <c r="E86" s="14">
        <v>2442006</v>
      </c>
      <c r="F86" s="14">
        <v>24360.62</v>
      </c>
    </row>
    <row r="87" spans="1:6" ht="12.75">
      <c r="A87">
        <v>3</v>
      </c>
      <c r="B87" s="9" t="s">
        <v>119</v>
      </c>
      <c r="C87" s="20" t="s">
        <v>214</v>
      </c>
      <c r="D87" s="13">
        <v>525309</v>
      </c>
      <c r="E87" s="14">
        <v>525309</v>
      </c>
      <c r="F87" s="14">
        <v>41319.99</v>
      </c>
    </row>
    <row r="88" spans="1:6" ht="12.75">
      <c r="A88">
        <v>3</v>
      </c>
      <c r="B88" s="9">
        <v>3511</v>
      </c>
      <c r="C88" s="20" t="s">
        <v>215</v>
      </c>
      <c r="D88" s="13">
        <v>378750</v>
      </c>
      <c r="E88" s="14">
        <v>384450.63</v>
      </c>
      <c r="F88" s="14">
        <v>5671.13</v>
      </c>
    </row>
    <row r="89" spans="1:6" ht="12.75">
      <c r="A89">
        <v>3</v>
      </c>
      <c r="B89" s="9">
        <v>3521</v>
      </c>
      <c r="C89" s="20" t="s">
        <v>216</v>
      </c>
      <c r="D89" s="13">
        <v>1009375.25</v>
      </c>
      <c r="E89" s="14">
        <v>1009375.25</v>
      </c>
      <c r="F89" s="14">
        <v>162.4</v>
      </c>
    </row>
    <row r="90" spans="1:6" ht="12.75">
      <c r="A90">
        <v>3</v>
      </c>
      <c r="B90" s="9">
        <v>3531</v>
      </c>
      <c r="C90" s="20" t="s">
        <v>217</v>
      </c>
      <c r="D90" s="13">
        <v>31536</v>
      </c>
      <c r="E90" s="14">
        <v>263539.43</v>
      </c>
      <c r="F90" s="14">
        <v>232003.43</v>
      </c>
    </row>
    <row r="91" spans="1:6" ht="12.75">
      <c r="A91">
        <v>3</v>
      </c>
      <c r="B91" s="9">
        <v>3541</v>
      </c>
      <c r="C91" s="20" t="s">
        <v>218</v>
      </c>
      <c r="D91" s="13">
        <v>93312</v>
      </c>
      <c r="E91" s="14">
        <v>93312</v>
      </c>
      <c r="F91" s="14">
        <v>0</v>
      </c>
    </row>
    <row r="92" spans="1:6" ht="12.75">
      <c r="A92">
        <v>3</v>
      </c>
      <c r="B92" s="9">
        <v>3551</v>
      </c>
      <c r="C92" s="20" t="s">
        <v>219</v>
      </c>
      <c r="D92" s="13">
        <v>0</v>
      </c>
      <c r="E92" s="14">
        <v>0</v>
      </c>
      <c r="F92" s="14">
        <v>0</v>
      </c>
    </row>
    <row r="93" spans="1:6" ht="12.75">
      <c r="A93">
        <v>3</v>
      </c>
      <c r="B93" s="9">
        <v>3571</v>
      </c>
      <c r="C93" s="20" t="s">
        <v>220</v>
      </c>
      <c r="D93" s="13">
        <v>1382124</v>
      </c>
      <c r="E93" s="14">
        <v>1382124</v>
      </c>
      <c r="F93" s="14">
        <v>0</v>
      </c>
    </row>
    <row r="94" spans="1:6" ht="12.75">
      <c r="A94">
        <v>3</v>
      </c>
      <c r="B94" s="9" t="s">
        <v>120</v>
      </c>
      <c r="C94" s="20" t="s">
        <v>221</v>
      </c>
      <c r="D94" s="13">
        <v>101775</v>
      </c>
      <c r="E94" s="14">
        <v>101775</v>
      </c>
      <c r="F94" s="14">
        <v>0</v>
      </c>
    </row>
    <row r="95" spans="1:6" ht="12.75">
      <c r="A95">
        <v>3</v>
      </c>
      <c r="B95" s="9">
        <v>3581</v>
      </c>
      <c r="C95" s="20" t="s">
        <v>222</v>
      </c>
      <c r="D95" s="13">
        <v>11495016</v>
      </c>
      <c r="E95" s="14">
        <v>11495597.7</v>
      </c>
      <c r="F95" s="14">
        <v>49.5</v>
      </c>
    </row>
    <row r="96" spans="1:6" ht="12.75">
      <c r="A96">
        <v>3</v>
      </c>
      <c r="B96" s="9" t="s">
        <v>121</v>
      </c>
      <c r="C96" s="20" t="s">
        <v>223</v>
      </c>
      <c r="D96" s="13">
        <v>37503</v>
      </c>
      <c r="E96" s="14">
        <v>37503</v>
      </c>
      <c r="F96" s="14">
        <v>0</v>
      </c>
    </row>
    <row r="97" spans="1:6" ht="12.75">
      <c r="A97">
        <v>3</v>
      </c>
      <c r="B97" s="9" t="s">
        <v>122</v>
      </c>
      <c r="C97" s="20" t="s">
        <v>224</v>
      </c>
      <c r="D97" s="13">
        <v>0</v>
      </c>
      <c r="E97" s="14">
        <v>0</v>
      </c>
      <c r="F97" s="14">
        <v>0</v>
      </c>
    </row>
    <row r="98" spans="1:6" ht="12.75">
      <c r="A98">
        <v>3</v>
      </c>
      <c r="B98" s="9" t="s">
        <v>123</v>
      </c>
      <c r="C98" s="20" t="s">
        <v>225</v>
      </c>
      <c r="D98" s="13">
        <v>25500</v>
      </c>
      <c r="E98" s="14">
        <v>3338763.74</v>
      </c>
      <c r="F98" s="14">
        <v>3125136.44</v>
      </c>
    </row>
    <row r="99" spans="1:6" ht="12.75">
      <c r="A99">
        <v>3</v>
      </c>
      <c r="B99" s="9">
        <v>3613</v>
      </c>
      <c r="C99" s="20" t="s">
        <v>226</v>
      </c>
      <c r="D99" s="13">
        <v>0</v>
      </c>
      <c r="E99" s="14">
        <v>0</v>
      </c>
      <c r="F99" s="14">
        <v>0</v>
      </c>
    </row>
    <row r="100" spans="1:6" ht="12.75">
      <c r="A100">
        <v>3</v>
      </c>
      <c r="B100" s="9" t="s">
        <v>124</v>
      </c>
      <c r="C100" s="20" t="s">
        <v>227</v>
      </c>
      <c r="D100" s="13">
        <v>12000</v>
      </c>
      <c r="E100" s="14">
        <v>12000</v>
      </c>
      <c r="F100" s="14">
        <v>0</v>
      </c>
    </row>
    <row r="101" spans="1:6" ht="12.75">
      <c r="A101">
        <v>3</v>
      </c>
      <c r="B101" s="9">
        <v>3691</v>
      </c>
      <c r="C101" s="20" t="s">
        <v>228</v>
      </c>
      <c r="D101" s="13">
        <v>7500</v>
      </c>
      <c r="E101" s="14">
        <v>7500</v>
      </c>
      <c r="F101" s="14">
        <v>0</v>
      </c>
    </row>
    <row r="102" spans="1:6" ht="12.75">
      <c r="A102">
        <v>3</v>
      </c>
      <c r="B102" s="9">
        <v>3711</v>
      </c>
      <c r="C102" s="20" t="s">
        <v>229</v>
      </c>
      <c r="D102" s="13">
        <v>807792</v>
      </c>
      <c r="E102" s="14">
        <v>807792</v>
      </c>
      <c r="F102" s="14">
        <v>60227.38</v>
      </c>
    </row>
    <row r="103" spans="1:6" ht="12.75">
      <c r="A103">
        <v>3</v>
      </c>
      <c r="B103" s="9">
        <v>3721</v>
      </c>
      <c r="C103" s="20" t="s">
        <v>230</v>
      </c>
      <c r="D103" s="13">
        <v>422019</v>
      </c>
      <c r="E103" s="14">
        <v>491954</v>
      </c>
      <c r="F103" s="14">
        <v>140831</v>
      </c>
    </row>
    <row r="104" spans="1:6" ht="12.75">
      <c r="A104">
        <v>3</v>
      </c>
      <c r="B104" s="9">
        <v>3751</v>
      </c>
      <c r="C104" s="20" t="s">
        <v>231</v>
      </c>
      <c r="D104" s="13">
        <v>873272.25</v>
      </c>
      <c r="E104" s="14">
        <v>893238.25</v>
      </c>
      <c r="F104" s="14">
        <v>83966</v>
      </c>
    </row>
    <row r="105" spans="1:6" ht="12.75">
      <c r="A105">
        <v>3</v>
      </c>
      <c r="B105" s="9">
        <v>3761</v>
      </c>
      <c r="C105" s="20" t="s">
        <v>232</v>
      </c>
      <c r="D105" s="13">
        <v>0</v>
      </c>
      <c r="E105" s="14">
        <v>0</v>
      </c>
      <c r="F105" s="14">
        <v>0</v>
      </c>
    </row>
    <row r="106" spans="1:6" ht="12.75">
      <c r="A106">
        <v>3</v>
      </c>
      <c r="B106" s="9">
        <v>3791</v>
      </c>
      <c r="C106" s="20" t="s">
        <v>233</v>
      </c>
      <c r="D106" s="13">
        <v>0</v>
      </c>
      <c r="E106" s="14">
        <v>0</v>
      </c>
      <c r="F106" s="14">
        <v>0</v>
      </c>
    </row>
    <row r="107" spans="1:6" ht="12.75">
      <c r="A107">
        <v>3</v>
      </c>
      <c r="B107" s="9">
        <v>3792</v>
      </c>
      <c r="C107" s="20" t="s">
        <v>234</v>
      </c>
      <c r="D107" s="13">
        <v>0</v>
      </c>
      <c r="E107" s="14">
        <v>0</v>
      </c>
      <c r="F107" s="14">
        <v>0</v>
      </c>
    </row>
    <row r="108" spans="1:6" ht="12.75">
      <c r="A108">
        <v>3</v>
      </c>
      <c r="B108" s="9">
        <v>3794</v>
      </c>
      <c r="C108" s="20" t="s">
        <v>235</v>
      </c>
      <c r="D108" s="13">
        <v>0</v>
      </c>
      <c r="E108" s="14">
        <v>0</v>
      </c>
      <c r="F108" s="14">
        <v>0</v>
      </c>
    </row>
    <row r="109" spans="1:6" ht="12.75">
      <c r="A109">
        <v>3</v>
      </c>
      <c r="B109" s="9">
        <v>3811</v>
      </c>
      <c r="C109" s="20" t="s">
        <v>236</v>
      </c>
      <c r="D109" s="13">
        <v>0</v>
      </c>
      <c r="E109" s="14">
        <v>0</v>
      </c>
      <c r="F109" s="14">
        <v>0</v>
      </c>
    </row>
    <row r="110" spans="1:6" ht="12.75">
      <c r="A110">
        <v>3</v>
      </c>
      <c r="B110" s="9">
        <v>3821</v>
      </c>
      <c r="C110" s="20" t="s">
        <v>237</v>
      </c>
      <c r="D110" s="13">
        <v>5710779.5</v>
      </c>
      <c r="E110" s="14">
        <v>8032075.06</v>
      </c>
      <c r="F110" s="14">
        <v>3512673.69</v>
      </c>
    </row>
    <row r="111" spans="1:6" ht="12.75">
      <c r="A111">
        <v>3</v>
      </c>
      <c r="B111" s="9">
        <v>3831</v>
      </c>
      <c r="C111" s="20" t="s">
        <v>238</v>
      </c>
      <c r="D111" s="13">
        <v>53091</v>
      </c>
      <c r="E111" s="14">
        <v>87191</v>
      </c>
      <c r="F111" s="14">
        <v>34100</v>
      </c>
    </row>
    <row r="112" spans="1:6" ht="12.75">
      <c r="A112">
        <v>3</v>
      </c>
      <c r="B112" s="9">
        <v>3841</v>
      </c>
      <c r="C112" s="20" t="s">
        <v>239</v>
      </c>
      <c r="D112" s="13">
        <v>243756</v>
      </c>
      <c r="E112" s="14">
        <v>243756</v>
      </c>
      <c r="F112" s="14">
        <v>0</v>
      </c>
    </row>
    <row r="113" spans="1:6" ht="12.75">
      <c r="A113">
        <v>3</v>
      </c>
      <c r="B113" s="9" t="s">
        <v>125</v>
      </c>
      <c r="C113" s="20" t="s">
        <v>240</v>
      </c>
      <c r="D113" s="13">
        <v>0</v>
      </c>
      <c r="E113" s="14">
        <v>0</v>
      </c>
      <c r="F113" s="14">
        <v>0</v>
      </c>
    </row>
    <row r="114" spans="1:6" ht="12.75">
      <c r="A114">
        <v>3</v>
      </c>
      <c r="B114" s="9">
        <v>3911</v>
      </c>
      <c r="C114" s="20" t="s">
        <v>241</v>
      </c>
      <c r="D114" s="13">
        <v>1564792.5</v>
      </c>
      <c r="E114" s="14">
        <v>1564792.5</v>
      </c>
      <c r="F114" s="14">
        <v>0</v>
      </c>
    </row>
    <row r="115" spans="1:6" ht="12.75">
      <c r="A115">
        <v>3</v>
      </c>
      <c r="B115" s="9">
        <v>3922</v>
      </c>
      <c r="C115" s="20" t="s">
        <v>242</v>
      </c>
      <c r="D115" s="13">
        <v>675027</v>
      </c>
      <c r="E115" s="14">
        <v>675770</v>
      </c>
      <c r="F115" s="14">
        <v>9996</v>
      </c>
    </row>
    <row r="116" spans="1:6" ht="12.75">
      <c r="A116">
        <v>3</v>
      </c>
      <c r="B116" s="9" t="s">
        <v>126</v>
      </c>
      <c r="C116" s="20" t="s">
        <v>243</v>
      </c>
      <c r="D116" s="13">
        <v>90750</v>
      </c>
      <c r="E116" s="14">
        <v>1020976.45</v>
      </c>
      <c r="F116" s="14">
        <v>930226.45</v>
      </c>
    </row>
    <row r="117" spans="1:6" ht="12.75">
      <c r="A117">
        <v>3</v>
      </c>
      <c r="B117" s="9">
        <v>3951</v>
      </c>
      <c r="C117" s="20" t="s">
        <v>244</v>
      </c>
      <c r="D117" s="13">
        <v>0</v>
      </c>
      <c r="E117" s="14">
        <v>139910.97</v>
      </c>
      <c r="F117" s="14">
        <v>139910.97</v>
      </c>
    </row>
    <row r="118" spans="1:6" ht="12.75">
      <c r="A118">
        <v>3</v>
      </c>
      <c r="B118" s="9">
        <v>3981</v>
      </c>
      <c r="C118" s="20" t="s">
        <v>245</v>
      </c>
      <c r="D118" s="13">
        <v>5000000</v>
      </c>
      <c r="E118" s="14">
        <v>5000000</v>
      </c>
      <c r="F118" s="14">
        <v>1966171</v>
      </c>
    </row>
    <row r="119" spans="1:6" ht="12.75">
      <c r="A119">
        <v>4</v>
      </c>
      <c r="B119" s="9">
        <v>4311</v>
      </c>
      <c r="C119" s="20" t="s">
        <v>246</v>
      </c>
      <c r="D119" s="13">
        <v>0</v>
      </c>
      <c r="E119" s="14">
        <v>875776.6</v>
      </c>
      <c r="F119" s="14">
        <v>0</v>
      </c>
    </row>
    <row r="120" spans="1:6" ht="12.75">
      <c r="A120">
        <v>4</v>
      </c>
      <c r="B120" s="9">
        <v>4391</v>
      </c>
      <c r="C120" s="20" t="s">
        <v>247</v>
      </c>
      <c r="D120" s="13">
        <v>97531624.5</v>
      </c>
      <c r="E120" s="14">
        <v>97531624.5</v>
      </c>
      <c r="F120" s="14">
        <v>26289836.339999996</v>
      </c>
    </row>
    <row r="121" spans="1:6" ht="12.75">
      <c r="A121">
        <v>4</v>
      </c>
      <c r="B121" s="9">
        <v>4411</v>
      </c>
      <c r="C121" s="20" t="s">
        <v>248</v>
      </c>
      <c r="D121" s="13">
        <v>70000</v>
      </c>
      <c r="E121" s="14">
        <v>722950</v>
      </c>
      <c r="F121" s="14">
        <v>663777.66</v>
      </c>
    </row>
    <row r="122" spans="1:6" ht="12.75">
      <c r="A122">
        <v>4</v>
      </c>
      <c r="B122" s="9">
        <v>4451</v>
      </c>
      <c r="C122" s="20" t="s">
        <v>249</v>
      </c>
      <c r="D122" s="13">
        <v>500000</v>
      </c>
      <c r="E122" s="14">
        <v>500000</v>
      </c>
      <c r="F122" s="14">
        <v>0</v>
      </c>
    </row>
    <row r="123" spans="1:6" ht="12.75">
      <c r="A123">
        <v>4</v>
      </c>
      <c r="B123" s="9">
        <v>4811</v>
      </c>
      <c r="C123" s="20" t="s">
        <v>250</v>
      </c>
      <c r="D123" s="13">
        <v>470000</v>
      </c>
      <c r="E123" s="14">
        <v>470000</v>
      </c>
      <c r="F123" s="14">
        <v>30000</v>
      </c>
    </row>
    <row r="124" spans="1:6" s="15" customFormat="1" ht="12.75">
      <c r="A124" s="15">
        <v>5</v>
      </c>
      <c r="B124" s="16">
        <v>5111</v>
      </c>
      <c r="C124" s="20" t="s">
        <v>79</v>
      </c>
      <c r="D124" s="18">
        <v>717039.61</v>
      </c>
      <c r="E124" s="17">
        <v>717039.61</v>
      </c>
      <c r="F124" s="17">
        <v>0</v>
      </c>
    </row>
    <row r="125" spans="1:6" ht="12.75">
      <c r="A125">
        <v>5</v>
      </c>
      <c r="B125" s="9">
        <v>5151</v>
      </c>
      <c r="C125" s="20" t="s">
        <v>80</v>
      </c>
      <c r="D125" s="13">
        <v>800651.14</v>
      </c>
      <c r="E125" s="14">
        <v>800651.14</v>
      </c>
      <c r="F125" s="14">
        <v>0</v>
      </c>
    </row>
    <row r="126" spans="1:6" ht="12.75">
      <c r="A126">
        <v>5</v>
      </c>
      <c r="B126" s="9">
        <v>5191</v>
      </c>
      <c r="C126" s="20" t="s">
        <v>81</v>
      </c>
      <c r="D126" s="13">
        <v>195345</v>
      </c>
      <c r="E126" s="14">
        <v>195345</v>
      </c>
      <c r="F126" s="14">
        <v>0</v>
      </c>
    </row>
    <row r="127" spans="1:6" ht="12.75">
      <c r="A127">
        <v>5</v>
      </c>
      <c r="B127" s="9">
        <v>5211</v>
      </c>
      <c r="C127" s="20" t="s">
        <v>82</v>
      </c>
      <c r="D127" s="13">
        <v>75600</v>
      </c>
      <c r="E127" s="14">
        <v>75600</v>
      </c>
      <c r="F127" s="14">
        <v>0</v>
      </c>
    </row>
    <row r="128" spans="1:6" ht="12.75">
      <c r="A128">
        <v>5</v>
      </c>
      <c r="B128" s="9">
        <v>5231</v>
      </c>
      <c r="C128" s="20" t="s">
        <v>83</v>
      </c>
      <c r="D128" s="13">
        <v>37636.9</v>
      </c>
      <c r="E128" s="14">
        <v>37636.9</v>
      </c>
      <c r="F128" s="14">
        <v>0</v>
      </c>
    </row>
    <row r="129" spans="1:6" ht="12.75">
      <c r="A129">
        <v>5</v>
      </c>
      <c r="B129" s="9">
        <v>5291</v>
      </c>
      <c r="C129" s="20" t="s">
        <v>84</v>
      </c>
      <c r="D129" s="13">
        <v>18675.35</v>
      </c>
      <c r="E129" s="14">
        <v>18675.35</v>
      </c>
      <c r="F129" s="14">
        <v>0</v>
      </c>
    </row>
    <row r="130" spans="1:6" ht="12.75">
      <c r="A130">
        <v>5</v>
      </c>
      <c r="B130" s="9">
        <v>5311</v>
      </c>
      <c r="C130" s="20" t="s">
        <v>85</v>
      </c>
      <c r="D130" s="13">
        <v>249050</v>
      </c>
      <c r="E130" s="14">
        <v>249050</v>
      </c>
      <c r="F130" s="14">
        <v>0</v>
      </c>
    </row>
    <row r="131" spans="1:6" ht="12.75">
      <c r="A131">
        <v>5</v>
      </c>
      <c r="B131" s="9">
        <v>5321</v>
      </c>
      <c r="C131" s="20" t="s">
        <v>86</v>
      </c>
      <c r="D131" s="13">
        <v>0</v>
      </c>
      <c r="E131" s="14">
        <v>0</v>
      </c>
      <c r="F131" s="14">
        <v>0</v>
      </c>
    </row>
    <row r="132" spans="1:6" ht="12.75">
      <c r="A132">
        <v>5</v>
      </c>
      <c r="B132" s="9">
        <v>5411</v>
      </c>
      <c r="C132" s="20" t="s">
        <v>87</v>
      </c>
      <c r="D132" s="13">
        <v>500000</v>
      </c>
      <c r="E132" s="14">
        <v>500000</v>
      </c>
      <c r="F132" s="14">
        <v>0</v>
      </c>
    </row>
    <row r="133" spans="1:6" ht="12.75">
      <c r="A133">
        <v>5</v>
      </c>
      <c r="B133" s="9">
        <v>5611</v>
      </c>
      <c r="C133" s="20" t="s">
        <v>88</v>
      </c>
      <c r="D133" s="13">
        <v>119172.13</v>
      </c>
      <c r="E133" s="14">
        <v>119172.13</v>
      </c>
      <c r="F133" s="14">
        <v>0</v>
      </c>
    </row>
    <row r="134" spans="1:6" ht="12.75">
      <c r="A134">
        <v>5</v>
      </c>
      <c r="B134" s="9">
        <v>5621</v>
      </c>
      <c r="C134" s="20" t="s">
        <v>89</v>
      </c>
      <c r="D134" s="13">
        <v>30151.39</v>
      </c>
      <c r="E134" s="14">
        <v>30151.39</v>
      </c>
      <c r="F134" s="14">
        <v>0</v>
      </c>
    </row>
    <row r="135" spans="1:6" ht="12.75">
      <c r="A135">
        <v>5</v>
      </c>
      <c r="B135" s="9">
        <v>5631</v>
      </c>
      <c r="C135" s="20" t="s">
        <v>90</v>
      </c>
      <c r="D135" s="13">
        <v>45560.77</v>
      </c>
      <c r="E135" s="14">
        <v>45560.77</v>
      </c>
      <c r="F135" s="14">
        <v>0</v>
      </c>
    </row>
    <row r="136" spans="1:6" ht="12.75">
      <c r="A136">
        <v>5</v>
      </c>
      <c r="B136" s="9">
        <v>5641</v>
      </c>
      <c r="C136" s="20" t="s">
        <v>91</v>
      </c>
      <c r="D136" s="13">
        <v>150600</v>
      </c>
      <c r="E136" s="14">
        <v>150600</v>
      </c>
      <c r="F136" s="14">
        <v>0</v>
      </c>
    </row>
    <row r="137" spans="1:6" ht="12.75">
      <c r="A137">
        <v>5</v>
      </c>
      <c r="B137" s="9">
        <v>5651</v>
      </c>
      <c r="C137" s="20" t="s">
        <v>92</v>
      </c>
      <c r="D137" s="13">
        <v>111645.6</v>
      </c>
      <c r="E137" s="14">
        <v>111645.6</v>
      </c>
      <c r="F137" s="14">
        <v>0</v>
      </c>
    </row>
    <row r="138" spans="1:6" ht="12.75">
      <c r="A138">
        <v>5</v>
      </c>
      <c r="B138" s="9">
        <v>5661</v>
      </c>
      <c r="C138" s="20" t="s">
        <v>93</v>
      </c>
      <c r="D138" s="13">
        <v>93519.5</v>
      </c>
      <c r="E138" s="14">
        <v>93519.5</v>
      </c>
      <c r="F138" s="14">
        <v>0</v>
      </c>
    </row>
    <row r="139" spans="1:6" ht="12.75">
      <c r="A139">
        <v>5</v>
      </c>
      <c r="B139" s="9">
        <v>5662</v>
      </c>
      <c r="C139" s="20" t="s">
        <v>94</v>
      </c>
      <c r="D139" s="13">
        <v>61896.91</v>
      </c>
      <c r="E139" s="14">
        <v>61896.91</v>
      </c>
      <c r="F139" s="14">
        <v>0</v>
      </c>
    </row>
    <row r="140" spans="1:6" ht="12.75">
      <c r="A140">
        <v>5</v>
      </c>
      <c r="B140" s="9">
        <v>5671</v>
      </c>
      <c r="C140" s="20" t="s">
        <v>95</v>
      </c>
      <c r="D140" s="13">
        <v>42282.95</v>
      </c>
      <c r="E140" s="14">
        <v>42282.95</v>
      </c>
      <c r="F140" s="14">
        <v>0</v>
      </c>
    </row>
    <row r="141" spans="1:6" ht="12.75">
      <c r="A141">
        <v>5</v>
      </c>
      <c r="B141" s="9">
        <v>5672</v>
      </c>
      <c r="C141" s="20" t="s">
        <v>96</v>
      </c>
      <c r="D141" s="13">
        <v>34903.8</v>
      </c>
      <c r="E141" s="14">
        <v>34903.8</v>
      </c>
      <c r="F141" s="14">
        <v>0</v>
      </c>
    </row>
    <row r="142" spans="1:6" ht="12.75">
      <c r="A142">
        <v>5</v>
      </c>
      <c r="B142" s="9">
        <v>5811</v>
      </c>
      <c r="C142" s="20" t="s">
        <v>97</v>
      </c>
      <c r="D142" s="13">
        <v>0</v>
      </c>
      <c r="E142" s="14">
        <v>0</v>
      </c>
      <c r="F142" s="14">
        <v>0</v>
      </c>
    </row>
    <row r="143" spans="1:6" ht="12.75">
      <c r="A143">
        <v>5</v>
      </c>
      <c r="B143" s="9">
        <v>5893</v>
      </c>
      <c r="C143" s="20" t="s">
        <v>98</v>
      </c>
      <c r="D143" s="13">
        <v>0</v>
      </c>
      <c r="E143" s="14">
        <v>0</v>
      </c>
      <c r="F143" s="14">
        <v>0</v>
      </c>
    </row>
    <row r="144" spans="1:6" ht="12.75">
      <c r="A144">
        <v>5</v>
      </c>
      <c r="B144" s="9">
        <v>5911</v>
      </c>
      <c r="C144" s="20" t="s">
        <v>99</v>
      </c>
      <c r="D144" s="13">
        <v>150600</v>
      </c>
      <c r="E144" s="14">
        <v>150600</v>
      </c>
      <c r="F144" s="14">
        <v>0</v>
      </c>
    </row>
    <row r="145" spans="1:6" ht="12.75">
      <c r="A145">
        <v>5</v>
      </c>
      <c r="B145" s="9">
        <v>5971</v>
      </c>
      <c r="C145" s="20" t="s">
        <v>100</v>
      </c>
      <c r="D145" s="13">
        <v>325600</v>
      </c>
      <c r="E145" s="14">
        <v>775600</v>
      </c>
      <c r="F145" s="14">
        <v>450000</v>
      </c>
    </row>
    <row r="146" spans="1:6" ht="12.75">
      <c r="A146">
        <v>6</v>
      </c>
      <c r="B146" s="9">
        <v>6111</v>
      </c>
      <c r="C146" s="20" t="s">
        <v>127</v>
      </c>
      <c r="D146" s="13">
        <v>0</v>
      </c>
      <c r="E146" s="14">
        <v>11214625.03</v>
      </c>
      <c r="F146" s="14">
        <v>2767429.54</v>
      </c>
    </row>
    <row r="147" spans="1:6" s="15" customFormat="1" ht="12.75">
      <c r="A147" s="15">
        <v>6</v>
      </c>
      <c r="B147" s="16">
        <v>6121</v>
      </c>
      <c r="C147" s="20" t="s">
        <v>251</v>
      </c>
      <c r="D147" s="18">
        <v>450000</v>
      </c>
      <c r="E147" s="14">
        <v>19464053.86</v>
      </c>
      <c r="F147" s="17">
        <v>3279192.07</v>
      </c>
    </row>
    <row r="148" spans="1:6" ht="12.75">
      <c r="A148">
        <v>6</v>
      </c>
      <c r="B148" s="9">
        <v>6123</v>
      </c>
      <c r="C148" s="20" t="s">
        <v>252</v>
      </c>
      <c r="D148" s="13">
        <v>0</v>
      </c>
      <c r="E148" s="14">
        <v>10832360</v>
      </c>
      <c r="F148" s="14">
        <v>320000</v>
      </c>
    </row>
    <row r="149" spans="1:6" ht="12.75">
      <c r="A149">
        <v>6</v>
      </c>
      <c r="B149" s="9">
        <v>6125</v>
      </c>
      <c r="C149" s="20" t="s">
        <v>253</v>
      </c>
      <c r="D149" s="13">
        <v>0</v>
      </c>
      <c r="E149" s="14">
        <v>0</v>
      </c>
      <c r="F149" s="14">
        <v>0</v>
      </c>
    </row>
    <row r="150" spans="1:6" ht="12.75">
      <c r="A150">
        <v>6</v>
      </c>
      <c r="B150" s="9">
        <v>6141</v>
      </c>
      <c r="C150" s="20" t="s">
        <v>254</v>
      </c>
      <c r="D150" s="13">
        <v>6388775.18</v>
      </c>
      <c r="E150" s="14">
        <v>18906728.65</v>
      </c>
      <c r="F150" s="14">
        <v>575987.24</v>
      </c>
    </row>
    <row r="151" spans="1:6" ht="12.75">
      <c r="A151">
        <v>6</v>
      </c>
      <c r="B151" s="9">
        <v>6142</v>
      </c>
      <c r="C151" s="20" t="s">
        <v>130</v>
      </c>
      <c r="D151" s="13">
        <v>0</v>
      </c>
      <c r="E151" s="14">
        <v>91329.68</v>
      </c>
      <c r="F151" s="14">
        <v>0</v>
      </c>
    </row>
    <row r="152" spans="1:6" ht="12.75">
      <c r="A152">
        <v>6</v>
      </c>
      <c r="B152" s="9">
        <v>6143</v>
      </c>
      <c r="C152" s="20" t="s">
        <v>255</v>
      </c>
      <c r="D152" s="13">
        <v>0</v>
      </c>
      <c r="E152" s="14">
        <v>18476687.55</v>
      </c>
      <c r="F152" s="14">
        <v>5901698.72</v>
      </c>
    </row>
    <row r="153" spans="1:6" ht="12.75">
      <c r="A153">
        <v>6</v>
      </c>
      <c r="B153" s="9">
        <v>6144</v>
      </c>
      <c r="C153" s="20" t="s">
        <v>128</v>
      </c>
      <c r="D153" s="13">
        <v>0</v>
      </c>
      <c r="E153" s="14">
        <v>18014097</v>
      </c>
      <c r="F153" s="14">
        <v>8855244.99</v>
      </c>
    </row>
    <row r="154" spans="1:6" ht="12.75">
      <c r="A154">
        <v>6</v>
      </c>
      <c r="B154" s="9">
        <v>6151</v>
      </c>
      <c r="C154" s="20" t="s">
        <v>129</v>
      </c>
      <c r="D154" s="13">
        <v>0</v>
      </c>
      <c r="E154" s="14">
        <v>7606995.35</v>
      </c>
      <c r="F154" s="14">
        <v>4740441.82</v>
      </c>
    </row>
    <row r="155" spans="1:6" ht="12.75">
      <c r="A155">
        <v>6</v>
      </c>
      <c r="B155" s="9">
        <v>6153</v>
      </c>
      <c r="C155" s="20" t="s">
        <v>256</v>
      </c>
      <c r="D155" s="13">
        <v>3156279.54</v>
      </c>
      <c r="E155" s="14">
        <v>103197733.9</v>
      </c>
      <c r="F155" s="14">
        <v>13829103.34</v>
      </c>
    </row>
    <row r="156" spans="1:6" ht="12.75">
      <c r="A156">
        <v>6</v>
      </c>
      <c r="B156" s="9">
        <v>6241</v>
      </c>
      <c r="C156" s="20" t="s">
        <v>254</v>
      </c>
      <c r="D156" s="13">
        <v>5746526</v>
      </c>
      <c r="E156" s="14">
        <v>5746526</v>
      </c>
      <c r="F156" s="14">
        <v>0</v>
      </c>
    </row>
    <row r="157" spans="1:6" ht="12.75">
      <c r="A157">
        <v>6</v>
      </c>
      <c r="B157" s="9">
        <v>6243</v>
      </c>
      <c r="C157" s="20" t="s">
        <v>257</v>
      </c>
      <c r="D157" s="13">
        <v>12500000</v>
      </c>
      <c r="E157" s="14">
        <v>12500000</v>
      </c>
      <c r="F157" s="14">
        <v>0</v>
      </c>
    </row>
    <row r="158" spans="1:6" ht="12.75">
      <c r="A158">
        <v>7</v>
      </c>
      <c r="B158" s="9">
        <v>9112</v>
      </c>
      <c r="C158" s="20" t="s">
        <v>258</v>
      </c>
      <c r="D158" s="13">
        <v>9785028.329999998</v>
      </c>
      <c r="E158" s="14">
        <v>33032412.69</v>
      </c>
      <c r="F158" s="14">
        <v>32551892.66</v>
      </c>
    </row>
    <row r="159" spans="1:6" ht="12.75">
      <c r="A159">
        <v>7</v>
      </c>
      <c r="B159" s="9">
        <v>9141</v>
      </c>
      <c r="C159" s="20" t="s">
        <v>259</v>
      </c>
      <c r="D159" s="13">
        <v>28676532.93</v>
      </c>
      <c r="E159" s="14">
        <v>28676532.93</v>
      </c>
      <c r="F159" s="14">
        <v>7839830.15</v>
      </c>
    </row>
    <row r="160" spans="4:6" ht="12.75">
      <c r="D160" s="12"/>
      <c r="E160" s="12"/>
      <c r="F160" s="12"/>
    </row>
    <row r="161" ht="12.75">
      <c r="E161" s="13"/>
    </row>
    <row r="162" ht="12.75">
      <c r="E162" s="8"/>
    </row>
    <row r="163" ht="12.75">
      <c r="E163" s="13"/>
    </row>
    <row r="164" ht="12.75">
      <c r="E164" s="8"/>
    </row>
    <row r="165" ht="12.75">
      <c r="E165" s="6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B155:B159 B162:B65536 B1:B77 B79:B118 B120:B145 B147:B150 B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MOGUEL THOR</cp:lastModifiedBy>
  <dcterms:modified xsi:type="dcterms:W3CDTF">2017-07-04T16:56:29Z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