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_8x5ex77\Dropbox\ADMON CARLOS MORALES 2021-2024\C) INFORMACION FINANCIERA GUBERNAMENTAL (LGCG-LDF)\2024 1°TRIM ENE-MAR\VI. Iniciativas y Proyectos\"/>
    </mc:Choice>
  </mc:AlternateContent>
  <bookViews>
    <workbookView xWindow="-105" yWindow="-105" windowWidth="23250" windowHeight="12690"/>
  </bookViews>
  <sheets>
    <sheet name="IAPE" sheetId="2" r:id="rId1"/>
  </sheets>
  <definedNames>
    <definedName name="_xlnm.Print_Area" localSheetId="0">IAPE!$A$1:$G$184</definedName>
    <definedName name="_xlnm.Print_Titles" localSheetId="0">IAPE!$1:$2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G70" i="2"/>
  <c r="G66" i="2"/>
  <c r="G58" i="2"/>
  <c r="G54" i="2"/>
  <c r="G47" i="2"/>
  <c r="G37" i="2"/>
  <c r="G17" i="2"/>
  <c r="G9" i="2"/>
  <c r="G7" i="2" l="1"/>
  <c r="G132" i="2" l="1"/>
  <c r="G88" i="2" l="1"/>
  <c r="G116" i="2"/>
</calcChain>
</file>

<file path=xl/sharedStrings.xml><?xml version="1.0" encoding="utf-8"?>
<sst xmlns="http://schemas.openxmlformats.org/spreadsheetml/2006/main" count="154" uniqueCount="132">
  <si>
    <t>MUNICIPIO DE TUXTLA GUTIERREZ</t>
  </si>
  <si>
    <t>Importe</t>
  </si>
  <si>
    <t>Clasificador por Objeto del Gasto</t>
  </si>
  <si>
    <t>Total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</si>
  <si>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</si>
  <si>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</si>
  <si>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</si>
  <si>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</si>
  <si>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</si>
  <si>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</si>
  <si>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</si>
  <si>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</si>
  <si>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</si>
  <si>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</si>
  <si>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</si>
  <si>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</si>
  <si>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</si>
  <si>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</si>
  <si>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</si>
  <si>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</si>
  <si>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</si>
  <si>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</si>
  <si>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</si>
  <si>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</si>
  <si>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</si>
  <si>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</si>
  <si>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</si>
  <si>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</si>
  <si>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</si>
  <si>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</si>
  <si>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</si>
  <si>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</si>
  <si>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</si>
  <si>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Ayudas Sociales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</si>
  <si>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</si>
  <si>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</si>
  <si>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</si>
  <si>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</si>
  <si>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Maquinaria, Otros Equipos y Herramientas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</si>
  <si>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</si>
  <si>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</si>
  <si>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</si>
  <si>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</si>
  <si>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</si>
  <si>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</si>
  <si>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</si>
  <si>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</si>
  <si>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</si>
  <si>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</si>
  <si>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</si>
  <si>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</si>
  <si>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</si>
  <si>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</si>
  <si>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</si>
  <si>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</si>
  <si>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</si>
  <si>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</si>
  <si>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</si>
  <si>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</si>
  <si>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</si>
  <si>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</si>
  <si>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</si>
  <si>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</si>
  <si>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</si>
  <si>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Clasificación Administrativa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</si>
  <si>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</si>
  <si>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</si>
  <si>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</si>
  <si>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</si>
  <si>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</si>
  <si>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</si>
  <si>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</si>
  <si>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</si>
  <si>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</si>
  <si>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r>
      <t>P</t>
    </r>
    <r>
      <rPr>
        <sz val="8"/>
        <color rgb="FF000000"/>
        <rFont val="Arial"/>
        <family val="2"/>
      </rPr>
      <t>en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on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s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y</t>
    </r>
    <r>
      <rPr>
        <sz val="8"/>
        <color rgb="FF000000"/>
        <rFont val="Arial"/>
        <family val="2"/>
      </rPr>
      <t xml:space="preserve"> </t>
    </r>
    <r>
      <rPr>
        <sz val="8"/>
        <color rgb="FF000000"/>
        <rFont val="Arial"/>
        <family val="2"/>
      </rPr>
      <t>J</t>
    </r>
    <r>
      <rPr>
        <sz val="8"/>
        <color rgb="FF000000"/>
        <rFont val="Arial"/>
        <family val="2"/>
      </rPr>
      <t>ub</t>
    </r>
    <r>
      <rPr>
        <sz val="8"/>
        <color rgb="FF000000"/>
        <rFont val="Arial"/>
        <family val="2"/>
      </rPr>
      <t>il</t>
    </r>
    <r>
      <rPr>
        <sz val="8"/>
        <color rgb="FF000000"/>
        <rFont val="Arial"/>
        <family val="2"/>
      </rPr>
      <t>a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ones</t>
    </r>
  </si>
  <si>
    <r>
      <t>P</t>
    </r>
    <r>
      <rPr>
        <sz val="8"/>
        <color rgb="FF000000"/>
        <rFont val="Arial"/>
        <family val="2"/>
      </rPr>
      <t>ar</t>
    </r>
    <r>
      <rPr>
        <sz val="8"/>
        <color rgb="FF000000"/>
        <rFont val="Arial"/>
        <family val="2"/>
      </rPr>
      <t>t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pa</t>
    </r>
    <r>
      <rPr>
        <sz val="8"/>
        <color rgb="FF000000"/>
        <rFont val="Arial"/>
        <family val="2"/>
      </rPr>
      <t>c</t>
    </r>
    <r>
      <rPr>
        <sz val="8"/>
        <color rgb="FF000000"/>
        <rFont val="Arial"/>
        <family val="2"/>
      </rPr>
      <t>i</t>
    </r>
    <r>
      <rPr>
        <sz val="8"/>
        <color rgb="FF000000"/>
        <rFont val="Arial"/>
        <family val="2"/>
      </rPr>
      <t>on</t>
    </r>
    <r>
      <rPr>
        <sz val="8"/>
        <color rgb="FF000000"/>
        <rFont val="Arial"/>
        <family val="2"/>
      </rPr>
      <t>e</t>
    </r>
    <r>
      <rPr>
        <sz val="8"/>
        <color rgb="FF000000"/>
        <rFont val="Arial"/>
        <family val="2"/>
      </rPr>
      <t>s</t>
    </r>
  </si>
  <si>
    <t xml:space="preserve">Subsidios Y Subvenciones
</t>
  </si>
  <si>
    <t xml:space="preserve">Donativos
</t>
  </si>
  <si>
    <t>Presidencia Municipal</t>
  </si>
  <si>
    <t>Secretaria General Del Ayuntamiento.</t>
  </si>
  <si>
    <t>Tesorería</t>
  </si>
  <si>
    <t>Oficialía Mayor</t>
  </si>
  <si>
    <t>Coordinación De Agencias Municipales</t>
  </si>
  <si>
    <t>D.I.F. Municipal.</t>
  </si>
  <si>
    <t>Secretaria De Obras Publicas</t>
  </si>
  <si>
    <t>Secretaria De Planeación.</t>
  </si>
  <si>
    <t>Secretaria De Seguridad Pública.</t>
  </si>
  <si>
    <t>Dirección De Limpia Y Aseo Público</t>
  </si>
  <si>
    <t>Dirección De Mercados Y Panteones.</t>
  </si>
  <si>
    <t>Alumbrado Público</t>
  </si>
  <si>
    <t>Secretaria De Salud</t>
  </si>
  <si>
    <t>Asistencia A La Educación</t>
  </si>
  <si>
    <t>Desarrollo Y Fomento Economico</t>
  </si>
  <si>
    <t>Secretaria De Servicios Municipales</t>
  </si>
  <si>
    <t>Secretaria De Ecología</t>
  </si>
  <si>
    <t>H. Ayuntamiento</t>
  </si>
  <si>
    <t>Agua Potable y Alcantarillado</t>
  </si>
  <si>
    <t>Vehiculos y Equipo de Transporte</t>
  </si>
  <si>
    <t>Prioridades del Gasto</t>
  </si>
  <si>
    <t>Programas y Proyectos</t>
  </si>
  <si>
    <t>Analitico de Plazas</t>
  </si>
  <si>
    <t>Numero de Plazas</t>
  </si>
  <si>
    <t>Remuneraciones</t>
  </si>
  <si>
    <t>Plaza/Puesto</t>
  </si>
  <si>
    <t>De</t>
  </si>
  <si>
    <t>Hasta</t>
  </si>
  <si>
    <t>Seguridad</t>
  </si>
  <si>
    <t>Alumbrado publico</t>
  </si>
  <si>
    <t>Rehabilitacion de Vialidades publicas</t>
  </si>
  <si>
    <t>Cumplimiento en Rendicion de Cuentas</t>
  </si>
  <si>
    <t xml:space="preserve">Incremento en recaudacion de Predial </t>
  </si>
  <si>
    <t>Modernizacion Catastral</t>
  </si>
  <si>
    <t>Fomento al deporte</t>
  </si>
  <si>
    <t>Limpliemos Tuxtla</t>
  </si>
  <si>
    <t>Reforestacion ambiental</t>
  </si>
  <si>
    <t>Brigadas de salud municipal</t>
  </si>
  <si>
    <t>Campaña de vacunacion y esterilizacion para perros y gatos</t>
  </si>
  <si>
    <t>Descacharramiento de rio sabinal</t>
  </si>
  <si>
    <t xml:space="preserve">Fomento a la cultura zoque </t>
  </si>
  <si>
    <t xml:space="preserve">Admministracion de personal </t>
  </si>
  <si>
    <t>Campaña de detencion y prevencion del VIH/SIDA</t>
  </si>
  <si>
    <t>CONFIANZA</t>
  </si>
  <si>
    <t>BASE</t>
  </si>
  <si>
    <t>EVENTUAL</t>
  </si>
  <si>
    <t xml:space="preserve">Contenerización </t>
  </si>
  <si>
    <t>Escuelas por un Tuxtla Sustentable e incluyente</t>
  </si>
  <si>
    <t>Presupuesto de Egresos para el Ejercicio Fiscal 2024</t>
  </si>
  <si>
    <t xml:space="preserve">Limpieza </t>
  </si>
  <si>
    <t>Rehabilitación de imagen urbana</t>
  </si>
  <si>
    <t>INFORMACION ADICIONAL AL PROYECTO DE EGRESOS 2024</t>
  </si>
  <si>
    <t>Programa municipal de Reforestacion 2024</t>
  </si>
  <si>
    <t>Materiales y Suministros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</si>
</sst>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04">
    <xf numFmtId="0" fontId="0" fillId="0" borderId="0" xfId="0"/>
    <xf numFmtId="4" fontId="0" fillId="0" borderId="1" xfId="0" applyNumberFormat="1" applyBorder="1" applyAlignment="1">
      <alignment horizontal="righ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4" fillId="0" borderId="3" xfId="0" applyFont="1" applyBorder="1" applyAlignment="1">
      <alignment horizontal="left" vertical="top"/>
    </xf>
    <xf numFmtId="4" fontId="0" fillId="0" borderId="3" xfId="0" applyNumberFormat="1" applyBorder="1" applyAlignment="1">
      <alignment horizontal="right" vertical="top"/>
    </xf>
    <xf numFmtId="0" fontId="4" fillId="0" borderId="0" xfId="0" applyFont="1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0" fillId="0" borderId="3" xfId="0" applyNumberFormat="1" applyBorder="1" applyAlignment="1">
      <alignment horizontal="right" vertical="top" wrapText="1"/>
    </xf>
    <xf numFmtId="0" fontId="0" fillId="0" borderId="10" xfId="0" applyBorder="1" applyAlignment="1">
      <alignment horizontal="left" vertical="top"/>
    </xf>
    <xf numFmtId="4" fontId="0" fillId="0" borderId="0" xfId="0" applyNumberFormat="1" applyAlignment="1">
      <alignment horizontal="right" vertical="top" wrapText="1"/>
    </xf>
    <xf numFmtId="0" fontId="1" fillId="0" borderId="0" xfId="0" applyFont="1" applyAlignment="1">
      <alignment vertical="center"/>
    </xf>
    <xf numFmtId="43" fontId="4" fillId="0" borderId="1" xfId="1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top" wrapText="1"/>
    </xf>
    <xf numFmtId="43" fontId="4" fillId="0" borderId="14" xfId="1" applyFont="1" applyBorder="1" applyAlignment="1">
      <alignment vertical="top"/>
    </xf>
    <xf numFmtId="43" fontId="4" fillId="0" borderId="14" xfId="1" applyFont="1" applyBorder="1" applyAlignment="1">
      <alignment vertical="top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4" fontId="6" fillId="4" borderId="13" xfId="0" applyNumberFormat="1" applyFont="1" applyFill="1" applyBorder="1" applyAlignment="1">
      <alignment horizontal="right" vertical="top" wrapText="1"/>
    </xf>
    <xf numFmtId="4" fontId="6" fillId="4" borderId="1" xfId="0" applyNumberFormat="1" applyFont="1" applyFill="1" applyBorder="1" applyAlignment="1">
      <alignment horizontal="right" vertical="top"/>
    </xf>
    <xf numFmtId="4" fontId="0" fillId="0" borderId="3" xfId="0" applyNumberFormat="1" applyBorder="1" applyAlignment="1">
      <alignment vertical="top"/>
    </xf>
    <xf numFmtId="4" fontId="6" fillId="2" borderId="26" xfId="0" applyNumberFormat="1" applyFont="1" applyFill="1" applyBorder="1" applyAlignment="1">
      <alignment vertical="top"/>
    </xf>
    <xf numFmtId="4" fontId="0" fillId="0" borderId="26" xfId="0" applyNumberFormat="1" applyBorder="1" applyAlignment="1">
      <alignment vertical="top"/>
    </xf>
    <xf numFmtId="4" fontId="0" fillId="0" borderId="25" xfId="0" applyNumberFormat="1" applyBorder="1" applyAlignment="1">
      <alignment vertical="top"/>
    </xf>
    <xf numFmtId="43" fontId="0" fillId="0" borderId="1" xfId="1" applyFont="1" applyBorder="1" applyAlignment="1">
      <alignment vertical="top"/>
    </xf>
    <xf numFmtId="4" fontId="6" fillId="4" borderId="1" xfId="0" applyNumberFormat="1" applyFont="1" applyFill="1" applyBorder="1" applyAlignment="1">
      <alignment vertical="top" wrapText="1"/>
    </xf>
    <xf numFmtId="4" fontId="0" fillId="0" borderId="1" xfId="0" applyNumberFormat="1" applyBorder="1" applyAlignment="1">
      <alignment vertical="top"/>
    </xf>
    <xf numFmtId="4" fontId="6" fillId="2" borderId="1" xfId="0" applyNumberFormat="1" applyFont="1" applyFill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43" fontId="4" fillId="0" borderId="1" xfId="0" applyNumberFormat="1" applyFont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3" fillId="3" borderId="5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3" fillId="3" borderId="7" xfId="0" applyFont="1" applyFill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top"/>
    </xf>
    <xf numFmtId="0" fontId="2" fillId="3" borderId="16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3" fillId="3" borderId="15" xfId="0" applyFont="1" applyFill="1" applyBorder="1" applyAlignment="1">
      <alignment horizontal="center" vertical="top"/>
    </xf>
    <xf numFmtId="0" fontId="3" fillId="3" borderId="16" xfId="0" applyFont="1" applyFill="1" applyBorder="1" applyAlignment="1">
      <alignment horizontal="center" vertical="top"/>
    </xf>
    <xf numFmtId="0" fontId="3" fillId="3" borderId="17" xfId="0" applyFont="1" applyFill="1" applyBorder="1" applyAlignment="1">
      <alignment horizontal="center" vertical="top"/>
    </xf>
    <xf numFmtId="0" fontId="5" fillId="2" borderId="14" xfId="0" applyFont="1" applyFill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4" fontId="0" fillId="0" borderId="0" xfId="0" applyNumberFormat="1" applyAlignment="1">
      <alignment horizontal="right" vertical="top"/>
    </xf>
    <xf numFmtId="0" fontId="4" fillId="0" borderId="14" xfId="0" applyFont="1" applyBorder="1" applyAlignment="1">
      <alignment horizontal="left" vertical="top"/>
    </xf>
    <xf numFmtId="0" fontId="2" fillId="3" borderId="18" xfId="0" applyFont="1" applyFill="1" applyBorder="1" applyAlignment="1">
      <alignment horizontal="center" vertical="top"/>
    </xf>
    <xf numFmtId="0" fontId="2" fillId="3" borderId="19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3" fillId="3" borderId="21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0" fontId="4" fillId="3" borderId="6" xfId="0" applyFont="1" applyFill="1" applyBorder="1" applyAlignment="1">
      <alignment horizontal="center" vertical="top"/>
    </xf>
    <xf numFmtId="0" fontId="4" fillId="3" borderId="21" xfId="0" applyFont="1" applyFill="1" applyBorder="1" applyAlignment="1">
      <alignment horizontal="center" vertical="top"/>
    </xf>
    <xf numFmtId="0" fontId="4" fillId="0" borderId="2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5" fillId="4" borderId="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7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8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43" fontId="4" fillId="0" borderId="14" xfId="1" applyFont="1" applyBorder="1" applyAlignment="1">
      <alignment horizontal="center" vertical="top"/>
    </xf>
    <xf numFmtId="43" fontId="4" fillId="0" borderId="14" xfId="1" applyFont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86458</xdr:colOff>
      <xdr:row>0</xdr:row>
      <xdr:rowOff>9525</xdr:rowOff>
    </xdr:from>
    <xdr:to>
      <xdr:col>6</xdr:col>
      <xdr:colOff>1002324</xdr:colOff>
      <xdr:row>1</xdr:row>
      <xdr:rowOff>346564</xdr:rowOff>
    </xdr:to>
    <xdr:pic>
      <xdr:nvPicPr>
        <xdr:cNvPr id="4" name="Imagen 3" descr="http://sistemas.tuxtla.gob.mx/soporte/formatos/2021/image00004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77508" y="9525"/>
          <a:ext cx="1230191" cy="5275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8"/>
  <sheetViews>
    <sheetView tabSelected="1" view="pageBreakPreview" zoomScaleNormal="100" zoomScaleSheetLayoutView="100" workbookViewId="0">
      <selection sqref="A1:D2"/>
    </sheetView>
  </sheetViews>
  <sheetFormatPr baseColWidth="10" defaultColWidth="9.140625" defaultRowHeight="15" x14ac:dyDescent="0.25"/>
  <cols>
    <col min="1" max="1" width="31.28515625" customWidth="1"/>
    <col min="2" max="2" width="13.7109375" customWidth="1"/>
    <col min="3" max="3" width="13.140625" customWidth="1"/>
    <col min="4" max="4" width="8.5703125" customWidth="1"/>
    <col min="5" max="5" width="2.140625" customWidth="1"/>
    <col min="6" max="6" width="4.7109375" customWidth="1"/>
    <col min="7" max="7" width="29" customWidth="1"/>
    <col min="8" max="8" width="14.28515625" customWidth="1"/>
    <col min="10" max="10" width="13.85546875" customWidth="1"/>
  </cols>
  <sheetData>
    <row r="1" spans="1:7" x14ac:dyDescent="0.25">
      <c r="A1" s="32" t="s">
        <v>129</v>
      </c>
      <c r="B1" s="32"/>
      <c r="C1" s="32"/>
      <c r="D1" s="32"/>
    </row>
    <row r="2" spans="1:7" ht="28.5" customHeight="1" x14ac:dyDescent="0.25">
      <c r="A2" s="33"/>
      <c r="B2" s="33"/>
      <c r="C2" s="33"/>
      <c r="D2" s="33"/>
      <c r="E2" s="12"/>
      <c r="F2" s="12"/>
    </row>
    <row r="3" spans="1:7" ht="14.1" customHeight="1" x14ac:dyDescent="0.25">
      <c r="A3" s="35" t="s">
        <v>0</v>
      </c>
      <c r="B3" s="35"/>
      <c r="C3" s="35"/>
      <c r="D3" s="35"/>
      <c r="E3" s="35"/>
      <c r="F3" s="35"/>
      <c r="G3" s="34" t="s">
        <v>1</v>
      </c>
    </row>
    <row r="4" spans="1:7" ht="13.9" customHeight="1" x14ac:dyDescent="0.25">
      <c r="A4" s="42" t="s">
        <v>126</v>
      </c>
      <c r="B4" s="43"/>
      <c r="C4" s="43"/>
      <c r="D4" s="43"/>
      <c r="E4" s="43"/>
      <c r="F4" s="44"/>
      <c r="G4" s="34"/>
    </row>
    <row r="5" spans="1:7" ht="13.9" customHeight="1" x14ac:dyDescent="0.25">
      <c r="A5" s="36" t="s">
        <v>2</v>
      </c>
      <c r="B5" s="36"/>
      <c r="C5" s="36"/>
      <c r="D5" s="36"/>
      <c r="E5" s="36"/>
      <c r="F5" s="36"/>
      <c r="G5" s="34"/>
    </row>
    <row r="6" spans="1:7" ht="13.9" customHeight="1" x14ac:dyDescent="0.25">
      <c r="A6" s="37"/>
      <c r="B6" s="37"/>
      <c r="C6" s="37"/>
      <c r="D6" s="37"/>
      <c r="E6" s="37"/>
      <c r="F6" s="37"/>
      <c r="G6" s="28"/>
    </row>
    <row r="7" spans="1:7" ht="13.9" customHeight="1" x14ac:dyDescent="0.25">
      <c r="A7" s="38" t="s">
        <v>3</v>
      </c>
      <c r="B7" s="38"/>
      <c r="C7" s="38"/>
      <c r="D7" s="38"/>
      <c r="E7" s="38"/>
      <c r="F7" s="38"/>
      <c r="G7" s="29">
        <f>+G9+G17+G27+G37+G47+G54+G58+G66+G70</f>
        <v>3257176070</v>
      </c>
    </row>
    <row r="8" spans="1:7" ht="13.9" customHeight="1" x14ac:dyDescent="0.25">
      <c r="A8" s="39"/>
      <c r="B8" s="39"/>
      <c r="C8" s="39"/>
      <c r="D8" s="39"/>
      <c r="E8" s="39"/>
      <c r="F8" s="39"/>
      <c r="G8" s="30">
        <v>3257176070</v>
      </c>
    </row>
    <row r="9" spans="1:7" ht="15.95" customHeight="1" x14ac:dyDescent="0.25">
      <c r="A9" s="40" t="s">
        <v>4</v>
      </c>
      <c r="B9" s="40"/>
      <c r="C9" s="40"/>
      <c r="D9" s="40"/>
      <c r="E9" s="40"/>
      <c r="F9" s="40"/>
      <c r="G9" s="31">
        <f>SUM(G10:G16)</f>
        <v>1049145089.3100001</v>
      </c>
    </row>
    <row r="10" spans="1:7" ht="13.9" customHeight="1" x14ac:dyDescent="0.25">
      <c r="A10" s="41" t="s">
        <v>5</v>
      </c>
      <c r="B10" s="41"/>
      <c r="C10" s="41"/>
      <c r="D10" s="41"/>
      <c r="E10" s="41"/>
      <c r="F10" s="41"/>
      <c r="G10" s="30">
        <v>488276212.56</v>
      </c>
    </row>
    <row r="11" spans="1:7" ht="13.9" customHeight="1" x14ac:dyDescent="0.25">
      <c r="A11" s="41" t="s">
        <v>6</v>
      </c>
      <c r="B11" s="41"/>
      <c r="C11" s="41"/>
      <c r="D11" s="41"/>
      <c r="E11" s="41"/>
      <c r="F11" s="41"/>
      <c r="G11" s="30">
        <v>125845488.48</v>
      </c>
    </row>
    <row r="12" spans="1:7" ht="13.9" customHeight="1" x14ac:dyDescent="0.25">
      <c r="A12" s="41" t="s">
        <v>7</v>
      </c>
      <c r="B12" s="41"/>
      <c r="C12" s="41"/>
      <c r="D12" s="41"/>
      <c r="E12" s="41"/>
      <c r="F12" s="41"/>
      <c r="G12" s="30">
        <v>206920008.21000001</v>
      </c>
    </row>
    <row r="13" spans="1:7" ht="14.1" customHeight="1" x14ac:dyDescent="0.25">
      <c r="A13" s="41" t="s">
        <v>8</v>
      </c>
      <c r="B13" s="41"/>
      <c r="C13" s="41"/>
      <c r="D13" s="41"/>
      <c r="E13" s="41"/>
      <c r="F13" s="41"/>
      <c r="G13" s="30">
        <v>6240000</v>
      </c>
    </row>
    <row r="14" spans="1:7" ht="13.9" customHeight="1" x14ac:dyDescent="0.25">
      <c r="A14" s="41" t="s">
        <v>9</v>
      </c>
      <c r="B14" s="41"/>
      <c r="C14" s="41"/>
      <c r="D14" s="41"/>
      <c r="E14" s="41"/>
      <c r="F14" s="41"/>
      <c r="G14" s="30">
        <v>179239040.96000001</v>
      </c>
    </row>
    <row r="15" spans="1:7" ht="13.9" customHeight="1" x14ac:dyDescent="0.25">
      <c r="A15" s="41" t="s">
        <v>10</v>
      </c>
      <c r="B15" s="41"/>
      <c r="C15" s="41"/>
      <c r="D15" s="41"/>
      <c r="E15" s="41"/>
      <c r="F15" s="41"/>
      <c r="G15" s="30">
        <v>9000000</v>
      </c>
    </row>
    <row r="16" spans="1:7" ht="13.9" customHeight="1" x14ac:dyDescent="0.25">
      <c r="A16" s="41" t="s">
        <v>11</v>
      </c>
      <c r="B16" s="41"/>
      <c r="C16" s="41"/>
      <c r="D16" s="41"/>
      <c r="E16" s="41"/>
      <c r="F16" s="41"/>
      <c r="G16" s="30">
        <v>33624339.100000001</v>
      </c>
    </row>
    <row r="17" spans="1:7" ht="15.95" customHeight="1" x14ac:dyDescent="0.25">
      <c r="A17" s="40" t="s">
        <v>12</v>
      </c>
      <c r="B17" s="40"/>
      <c r="C17" s="40"/>
      <c r="D17" s="40"/>
      <c r="E17" s="40"/>
      <c r="F17" s="40"/>
      <c r="G17" s="31">
        <f>SUM(G18:G26)</f>
        <v>167375458</v>
      </c>
    </row>
    <row r="18" spans="1:7" ht="13.9" customHeight="1" x14ac:dyDescent="0.25">
      <c r="A18" s="41" t="s">
        <v>13</v>
      </c>
      <c r="B18" s="41"/>
      <c r="C18" s="41"/>
      <c r="D18" s="41"/>
      <c r="E18" s="41"/>
      <c r="F18" s="41"/>
      <c r="G18" s="30">
        <v>20709066</v>
      </c>
    </row>
    <row r="19" spans="1:7" ht="13.9" customHeight="1" x14ac:dyDescent="0.25">
      <c r="A19" s="41" t="s">
        <v>14</v>
      </c>
      <c r="B19" s="41"/>
      <c r="C19" s="41"/>
      <c r="D19" s="41"/>
      <c r="E19" s="41"/>
      <c r="F19" s="41"/>
      <c r="G19" s="30">
        <v>6860967</v>
      </c>
    </row>
    <row r="20" spans="1:7" ht="13.9" customHeight="1" x14ac:dyDescent="0.25">
      <c r="A20" s="41" t="s">
        <v>15</v>
      </c>
      <c r="B20" s="41"/>
      <c r="C20" s="41"/>
      <c r="D20" s="41"/>
      <c r="E20" s="41"/>
      <c r="F20" s="41"/>
      <c r="G20" s="30">
        <v>160054</v>
      </c>
    </row>
    <row r="21" spans="1:7" ht="14.1" customHeight="1" x14ac:dyDescent="0.25">
      <c r="A21" s="41" t="s">
        <v>16</v>
      </c>
      <c r="B21" s="41"/>
      <c r="C21" s="41"/>
      <c r="D21" s="41"/>
      <c r="E21" s="41"/>
      <c r="F21" s="41"/>
      <c r="G21" s="30">
        <v>44538931</v>
      </c>
    </row>
    <row r="22" spans="1:7" ht="13.9" customHeight="1" x14ac:dyDescent="0.25">
      <c r="A22" s="41" t="s">
        <v>17</v>
      </c>
      <c r="B22" s="41"/>
      <c r="C22" s="41"/>
      <c r="D22" s="41"/>
      <c r="E22" s="41"/>
      <c r="F22" s="41"/>
      <c r="G22" s="30">
        <v>6899546</v>
      </c>
    </row>
    <row r="23" spans="1:7" ht="13.9" customHeight="1" x14ac:dyDescent="0.25">
      <c r="A23" s="41" t="s">
        <v>18</v>
      </c>
      <c r="B23" s="41"/>
      <c r="C23" s="41"/>
      <c r="D23" s="41"/>
      <c r="E23" s="41"/>
      <c r="F23" s="41"/>
      <c r="G23" s="30">
        <v>56879285</v>
      </c>
    </row>
    <row r="24" spans="1:7" ht="13.9" customHeight="1" x14ac:dyDescent="0.25">
      <c r="A24" s="41" t="s">
        <v>19</v>
      </c>
      <c r="B24" s="41"/>
      <c r="C24" s="41"/>
      <c r="D24" s="41"/>
      <c r="E24" s="41"/>
      <c r="F24" s="41"/>
      <c r="G24" s="30">
        <v>14833659</v>
      </c>
    </row>
    <row r="25" spans="1:7" ht="13.9" customHeight="1" x14ac:dyDescent="0.25">
      <c r="A25" s="41" t="s">
        <v>131</v>
      </c>
      <c r="B25" s="41"/>
      <c r="C25" s="41"/>
      <c r="D25" s="41"/>
      <c r="E25" s="41"/>
      <c r="F25" s="41"/>
      <c r="G25" s="30">
        <v>2085400</v>
      </c>
    </row>
    <row r="26" spans="1:7" ht="13.9" customHeight="1" x14ac:dyDescent="0.25">
      <c r="A26" s="41" t="s">
        <v>20</v>
      </c>
      <c r="B26" s="41"/>
      <c r="C26" s="41"/>
      <c r="D26" s="41"/>
      <c r="E26" s="41"/>
      <c r="F26" s="41"/>
      <c r="G26" s="30">
        <v>14408550</v>
      </c>
    </row>
    <row r="27" spans="1:7" ht="15.95" customHeight="1" x14ac:dyDescent="0.25">
      <c r="A27" s="40" t="s">
        <v>21</v>
      </c>
      <c r="B27" s="40"/>
      <c r="C27" s="40"/>
      <c r="D27" s="40"/>
      <c r="E27" s="40"/>
      <c r="F27" s="40"/>
      <c r="G27" s="31">
        <f>SUM(G28:G36)</f>
        <v>534803053</v>
      </c>
    </row>
    <row r="28" spans="1:7" ht="15" customHeight="1" x14ac:dyDescent="0.25">
      <c r="A28" s="41" t="s">
        <v>22</v>
      </c>
      <c r="B28" s="41"/>
      <c r="C28" s="41"/>
      <c r="D28" s="41"/>
      <c r="E28" s="41"/>
      <c r="F28" s="41"/>
      <c r="G28" s="30">
        <v>95892052</v>
      </c>
    </row>
    <row r="29" spans="1:7" ht="14.85" customHeight="1" x14ac:dyDescent="0.25">
      <c r="A29" s="41" t="s">
        <v>23</v>
      </c>
      <c r="B29" s="41"/>
      <c r="C29" s="41"/>
      <c r="D29" s="41"/>
      <c r="E29" s="41"/>
      <c r="F29" s="41"/>
      <c r="G29" s="30">
        <v>24493630</v>
      </c>
    </row>
    <row r="30" spans="1:7" ht="15" customHeight="1" x14ac:dyDescent="0.25">
      <c r="A30" s="41" t="s">
        <v>24</v>
      </c>
      <c r="B30" s="41"/>
      <c r="C30" s="41"/>
      <c r="D30" s="41"/>
      <c r="E30" s="41"/>
      <c r="F30" s="41"/>
      <c r="G30" s="30">
        <v>119719688</v>
      </c>
    </row>
    <row r="31" spans="1:7" ht="15" customHeight="1" x14ac:dyDescent="0.25">
      <c r="A31" s="41" t="s">
        <v>25</v>
      </c>
      <c r="B31" s="41"/>
      <c r="C31" s="41"/>
      <c r="D31" s="41"/>
      <c r="E31" s="41"/>
      <c r="F31" s="41"/>
      <c r="G31" s="30">
        <v>14490975</v>
      </c>
    </row>
    <row r="32" spans="1:7" ht="14.85" customHeight="1" x14ac:dyDescent="0.25">
      <c r="A32" s="41" t="s">
        <v>26</v>
      </c>
      <c r="B32" s="41"/>
      <c r="C32" s="41"/>
      <c r="D32" s="41"/>
      <c r="E32" s="41"/>
      <c r="F32" s="41"/>
      <c r="G32" s="30">
        <v>206190395</v>
      </c>
    </row>
    <row r="33" spans="1:7" ht="15" customHeight="1" x14ac:dyDescent="0.25">
      <c r="A33" s="41" t="s">
        <v>27</v>
      </c>
      <c r="B33" s="41"/>
      <c r="C33" s="41"/>
      <c r="D33" s="41"/>
      <c r="E33" s="41"/>
      <c r="F33" s="41"/>
      <c r="G33" s="30">
        <v>27775544</v>
      </c>
    </row>
    <row r="34" spans="1:7" ht="14.85" customHeight="1" x14ac:dyDescent="0.25">
      <c r="A34" s="41" t="s">
        <v>28</v>
      </c>
      <c r="B34" s="41"/>
      <c r="C34" s="41"/>
      <c r="D34" s="41"/>
      <c r="E34" s="41"/>
      <c r="F34" s="41"/>
      <c r="G34" s="30">
        <v>5880828</v>
      </c>
    </row>
    <row r="35" spans="1:7" ht="15" customHeight="1" x14ac:dyDescent="0.25">
      <c r="A35" s="41" t="s">
        <v>29</v>
      </c>
      <c r="B35" s="41"/>
      <c r="C35" s="41"/>
      <c r="D35" s="41"/>
      <c r="E35" s="41"/>
      <c r="F35" s="41"/>
      <c r="G35" s="30">
        <v>12647951</v>
      </c>
    </row>
    <row r="36" spans="1:7" ht="14.85" customHeight="1" x14ac:dyDescent="0.25">
      <c r="A36" s="41" t="s">
        <v>30</v>
      </c>
      <c r="B36" s="41"/>
      <c r="C36" s="41"/>
      <c r="D36" s="41"/>
      <c r="E36" s="41"/>
      <c r="F36" s="41"/>
      <c r="G36" s="30">
        <v>27711990</v>
      </c>
    </row>
    <row r="37" spans="1:7" ht="15.95" customHeight="1" x14ac:dyDescent="0.25">
      <c r="A37" s="40" t="s">
        <v>31</v>
      </c>
      <c r="B37" s="40"/>
      <c r="C37" s="40"/>
      <c r="D37" s="40"/>
      <c r="E37" s="40"/>
      <c r="F37" s="40"/>
      <c r="G37" s="31">
        <f>SUM(G38:G41)</f>
        <v>325774723</v>
      </c>
    </row>
    <row r="38" spans="1:7" ht="15" customHeight="1" x14ac:dyDescent="0.25">
      <c r="A38" s="41" t="s">
        <v>32</v>
      </c>
      <c r="B38" s="41"/>
      <c r="C38" s="41"/>
      <c r="D38" s="41"/>
      <c r="E38" s="41"/>
      <c r="F38" s="41"/>
      <c r="G38" s="30">
        <v>175689163</v>
      </c>
    </row>
    <row r="39" spans="1:7" ht="14.85" customHeight="1" x14ac:dyDescent="0.25">
      <c r="A39" s="45" t="s">
        <v>76</v>
      </c>
      <c r="B39" s="45"/>
      <c r="C39" s="45"/>
      <c r="D39" s="45"/>
      <c r="E39" s="45"/>
      <c r="F39" s="45"/>
      <c r="G39" s="30">
        <v>75776536</v>
      </c>
    </row>
    <row r="40" spans="1:7" ht="15" customHeight="1" x14ac:dyDescent="0.25">
      <c r="A40" s="41" t="s">
        <v>33</v>
      </c>
      <c r="B40" s="41"/>
      <c r="C40" s="41"/>
      <c r="D40" s="41"/>
      <c r="E40" s="41"/>
      <c r="F40" s="41"/>
      <c r="G40" s="30">
        <v>72569279</v>
      </c>
    </row>
    <row r="41" spans="1:7" ht="14.85" customHeight="1" x14ac:dyDescent="0.25">
      <c r="A41" s="45" t="s">
        <v>77</v>
      </c>
      <c r="B41" s="45"/>
      <c r="C41" s="45"/>
      <c r="D41" s="45"/>
      <c r="E41" s="45"/>
      <c r="F41" s="45"/>
      <c r="G41" s="30">
        <v>1739745</v>
      </c>
    </row>
    <row r="42" spans="1:7" ht="15.95" customHeight="1" x14ac:dyDescent="0.25">
      <c r="A42" s="56"/>
      <c r="B42" s="56"/>
      <c r="C42" s="56"/>
      <c r="D42" s="56"/>
      <c r="E42" s="24"/>
      <c r="F42" s="24"/>
      <c r="G42" s="24"/>
    </row>
    <row r="43" spans="1:7" ht="14.85" customHeight="1" x14ac:dyDescent="0.25">
      <c r="A43" s="57"/>
      <c r="B43" s="57"/>
      <c r="C43" s="57"/>
      <c r="D43" s="57"/>
      <c r="E43" s="58"/>
      <c r="F43" s="58"/>
      <c r="G43" s="58"/>
    </row>
    <row r="44" spans="1:7" ht="14.85" customHeight="1" x14ac:dyDescent="0.25">
      <c r="A44" s="49" t="s">
        <v>0</v>
      </c>
      <c r="B44" s="50"/>
      <c r="C44" s="50"/>
      <c r="D44" s="50"/>
      <c r="E44" s="50"/>
      <c r="F44" s="51"/>
      <c r="G44" s="46" t="s">
        <v>1</v>
      </c>
    </row>
    <row r="45" spans="1:7" ht="14.85" customHeight="1" x14ac:dyDescent="0.25">
      <c r="A45" s="52" t="s">
        <v>126</v>
      </c>
      <c r="B45" s="53"/>
      <c r="C45" s="53"/>
      <c r="D45" s="53"/>
      <c r="E45" s="53"/>
      <c r="F45" s="54"/>
      <c r="G45" s="47"/>
    </row>
    <row r="46" spans="1:7" ht="14.85" customHeight="1" x14ac:dyDescent="0.25">
      <c r="A46" s="52" t="s">
        <v>2</v>
      </c>
      <c r="B46" s="53"/>
      <c r="C46" s="53"/>
      <c r="D46" s="53"/>
      <c r="E46" s="53"/>
      <c r="F46" s="54"/>
      <c r="G46" s="48"/>
    </row>
    <row r="47" spans="1:7" ht="15.95" customHeight="1" x14ac:dyDescent="0.25">
      <c r="A47" s="55" t="s">
        <v>34</v>
      </c>
      <c r="B47" s="55"/>
      <c r="C47" s="55"/>
      <c r="D47" s="55"/>
      <c r="E47" s="55"/>
      <c r="F47" s="55"/>
      <c r="G47" s="25">
        <f>SUM(G48:G53)</f>
        <v>96859851.599999994</v>
      </c>
    </row>
    <row r="48" spans="1:7" ht="14.85" customHeight="1" x14ac:dyDescent="0.25">
      <c r="A48" s="59" t="s">
        <v>35</v>
      </c>
      <c r="B48" s="59"/>
      <c r="C48" s="59"/>
      <c r="D48" s="59"/>
      <c r="E48" s="59"/>
      <c r="F48" s="59"/>
      <c r="G48" s="26">
        <v>14342339</v>
      </c>
    </row>
    <row r="49" spans="1:7" ht="15" customHeight="1" x14ac:dyDescent="0.25">
      <c r="A49" s="59" t="s">
        <v>36</v>
      </c>
      <c r="B49" s="59"/>
      <c r="C49" s="59"/>
      <c r="D49" s="59"/>
      <c r="E49" s="59"/>
      <c r="F49" s="59"/>
      <c r="G49" s="26">
        <v>5531487.5999999996</v>
      </c>
    </row>
    <row r="50" spans="1:7" ht="14.85" customHeight="1" x14ac:dyDescent="0.25">
      <c r="A50" s="59" t="s">
        <v>37</v>
      </c>
      <c r="B50" s="59"/>
      <c r="C50" s="59"/>
      <c r="D50" s="59"/>
      <c r="E50" s="59"/>
      <c r="F50" s="59"/>
      <c r="G50" s="26">
        <v>3884058</v>
      </c>
    </row>
    <row r="51" spans="1:7" ht="14.85" customHeight="1" x14ac:dyDescent="0.25">
      <c r="A51" s="59" t="s">
        <v>97</v>
      </c>
      <c r="B51" s="59"/>
      <c r="C51" s="59"/>
      <c r="D51" s="59"/>
      <c r="E51" s="59"/>
      <c r="F51" s="59"/>
      <c r="G51" s="26">
        <v>29855477</v>
      </c>
    </row>
    <row r="52" spans="1:7" ht="15" customHeight="1" x14ac:dyDescent="0.25">
      <c r="A52" s="59" t="s">
        <v>38</v>
      </c>
      <c r="B52" s="59"/>
      <c r="C52" s="59"/>
      <c r="D52" s="59"/>
      <c r="E52" s="59"/>
      <c r="F52" s="59"/>
      <c r="G52" s="26">
        <v>40848280</v>
      </c>
    </row>
    <row r="53" spans="1:7" ht="15" customHeight="1" x14ac:dyDescent="0.25">
      <c r="A53" s="59" t="s">
        <v>39</v>
      </c>
      <c r="B53" s="59"/>
      <c r="C53" s="59"/>
      <c r="D53" s="59"/>
      <c r="E53" s="59"/>
      <c r="F53" s="59"/>
      <c r="G53" s="26">
        <v>2398210</v>
      </c>
    </row>
    <row r="54" spans="1:7" ht="15" customHeight="1" x14ac:dyDescent="0.25">
      <c r="A54" s="55" t="s">
        <v>40</v>
      </c>
      <c r="B54" s="55"/>
      <c r="C54" s="55"/>
      <c r="D54" s="55"/>
      <c r="E54" s="55"/>
      <c r="F54" s="55"/>
      <c r="G54" s="25">
        <f>SUM(G55:G57)</f>
        <v>152737125</v>
      </c>
    </row>
    <row r="55" spans="1:7" ht="14.85" customHeight="1" x14ac:dyDescent="0.25">
      <c r="A55" s="59" t="s">
        <v>41</v>
      </c>
      <c r="B55" s="59"/>
      <c r="C55" s="59"/>
      <c r="D55" s="59"/>
      <c r="E55" s="59"/>
      <c r="F55" s="59"/>
      <c r="G55" s="26">
        <v>152737125</v>
      </c>
    </row>
    <row r="56" spans="1:7" ht="15" customHeight="1" x14ac:dyDescent="0.25">
      <c r="A56" s="59" t="s">
        <v>42</v>
      </c>
      <c r="B56" s="59"/>
      <c r="C56" s="59"/>
      <c r="D56" s="59"/>
      <c r="E56" s="59"/>
      <c r="F56" s="59"/>
      <c r="G56" s="26"/>
    </row>
    <row r="57" spans="1:7" ht="14.85" customHeight="1" x14ac:dyDescent="0.25">
      <c r="A57" s="59" t="s">
        <v>43</v>
      </c>
      <c r="B57" s="59"/>
      <c r="C57" s="59"/>
      <c r="D57" s="59"/>
      <c r="E57" s="59"/>
      <c r="F57" s="59"/>
      <c r="G57" s="26"/>
    </row>
    <row r="58" spans="1:7" ht="15.95" customHeight="1" x14ac:dyDescent="0.25">
      <c r="A58" s="55" t="s">
        <v>44</v>
      </c>
      <c r="B58" s="55"/>
      <c r="C58" s="55"/>
      <c r="D58" s="55"/>
      <c r="E58" s="55"/>
      <c r="F58" s="55"/>
      <c r="G58" s="25">
        <f>SUM(G59:G65)</f>
        <v>0</v>
      </c>
    </row>
    <row r="59" spans="1:7" ht="14.85" customHeight="1" x14ac:dyDescent="0.25">
      <c r="A59" s="59" t="s">
        <v>45</v>
      </c>
      <c r="B59" s="59"/>
      <c r="C59" s="59"/>
      <c r="D59" s="59"/>
      <c r="E59" s="59"/>
      <c r="F59" s="59"/>
      <c r="G59" s="26"/>
    </row>
    <row r="60" spans="1:7" ht="15" customHeight="1" x14ac:dyDescent="0.25">
      <c r="A60" s="59" t="s">
        <v>46</v>
      </c>
      <c r="B60" s="59"/>
      <c r="C60" s="59"/>
      <c r="D60" s="59"/>
      <c r="E60" s="59"/>
      <c r="F60" s="59"/>
      <c r="G60" s="26"/>
    </row>
    <row r="61" spans="1:7" ht="15" customHeight="1" x14ac:dyDescent="0.25">
      <c r="A61" s="59" t="s">
        <v>47</v>
      </c>
      <c r="B61" s="59"/>
      <c r="C61" s="59"/>
      <c r="D61" s="59"/>
      <c r="E61" s="59"/>
      <c r="F61" s="59"/>
      <c r="G61" s="26"/>
    </row>
    <row r="62" spans="1:7" ht="14.85" customHeight="1" x14ac:dyDescent="0.25">
      <c r="A62" s="59" t="s">
        <v>48</v>
      </c>
      <c r="B62" s="59"/>
      <c r="C62" s="59"/>
      <c r="D62" s="59"/>
      <c r="E62" s="59"/>
      <c r="F62" s="59"/>
      <c r="G62" s="26"/>
    </row>
    <row r="63" spans="1:7" ht="15" customHeight="1" x14ac:dyDescent="0.25">
      <c r="A63" s="59" t="s">
        <v>49</v>
      </c>
      <c r="B63" s="59"/>
      <c r="C63" s="59"/>
      <c r="D63" s="59"/>
      <c r="E63" s="59"/>
      <c r="F63" s="59"/>
      <c r="G63" s="26"/>
    </row>
    <row r="64" spans="1:7" ht="15" customHeight="1" x14ac:dyDescent="0.25">
      <c r="A64" s="59" t="s">
        <v>50</v>
      </c>
      <c r="B64" s="59"/>
      <c r="C64" s="59"/>
      <c r="D64" s="59"/>
      <c r="E64" s="59"/>
      <c r="F64" s="59"/>
      <c r="G64" s="26"/>
    </row>
    <row r="65" spans="1:7" ht="14.85" customHeight="1" x14ac:dyDescent="0.25">
      <c r="A65" s="59" t="s">
        <v>51</v>
      </c>
      <c r="B65" s="59"/>
      <c r="C65" s="59"/>
      <c r="D65" s="59"/>
      <c r="E65" s="59"/>
      <c r="F65" s="59"/>
      <c r="G65" s="26"/>
    </row>
    <row r="66" spans="1:7" ht="15.95" customHeight="1" x14ac:dyDescent="0.25">
      <c r="A66" s="55" t="s">
        <v>52</v>
      </c>
      <c r="B66" s="55"/>
      <c r="C66" s="55"/>
      <c r="D66" s="55"/>
      <c r="E66" s="55"/>
      <c r="F66" s="55"/>
      <c r="G66" s="25">
        <f>SUM(G67:G69)</f>
        <v>867350611</v>
      </c>
    </row>
    <row r="67" spans="1:7" ht="15.95" customHeight="1" x14ac:dyDescent="0.25">
      <c r="A67" s="59" t="s">
        <v>53</v>
      </c>
      <c r="B67" s="59"/>
      <c r="C67" s="59"/>
      <c r="D67" s="59"/>
      <c r="E67" s="59"/>
      <c r="F67" s="59"/>
      <c r="G67" s="26"/>
    </row>
    <row r="68" spans="1:7" ht="15.95" customHeight="1" x14ac:dyDescent="0.25">
      <c r="A68" s="59" t="s">
        <v>54</v>
      </c>
      <c r="B68" s="59"/>
      <c r="C68" s="59"/>
      <c r="D68" s="59"/>
      <c r="E68" s="59"/>
      <c r="F68" s="59"/>
      <c r="G68" s="26">
        <v>867350611</v>
      </c>
    </row>
    <row r="69" spans="1:7" ht="15.95" customHeight="1" x14ac:dyDescent="0.25">
      <c r="A69" s="59" t="s">
        <v>55</v>
      </c>
      <c r="B69" s="59"/>
      <c r="C69" s="59"/>
      <c r="D69" s="59"/>
      <c r="E69" s="59"/>
      <c r="F69" s="59"/>
      <c r="G69" s="26"/>
    </row>
    <row r="70" spans="1:7" ht="15.95" customHeight="1" x14ac:dyDescent="0.25">
      <c r="A70" s="55" t="s">
        <v>56</v>
      </c>
      <c r="B70" s="55"/>
      <c r="C70" s="55"/>
      <c r="D70" s="55"/>
      <c r="E70" s="55"/>
      <c r="F70" s="55"/>
      <c r="G70" s="25">
        <f>SUM(G71:G77)</f>
        <v>63130159.090000004</v>
      </c>
    </row>
    <row r="71" spans="1:7" ht="15.95" customHeight="1" x14ac:dyDescent="0.25">
      <c r="A71" s="59" t="s">
        <v>57</v>
      </c>
      <c r="B71" s="59"/>
      <c r="C71" s="59"/>
      <c r="D71" s="59"/>
      <c r="E71" s="59"/>
      <c r="F71" s="59"/>
      <c r="G71" s="26">
        <v>48130159.090000004</v>
      </c>
    </row>
    <row r="72" spans="1:7" ht="15.95" customHeight="1" x14ac:dyDescent="0.25">
      <c r="A72" s="59" t="s">
        <v>58</v>
      </c>
      <c r="B72" s="59"/>
      <c r="C72" s="59"/>
      <c r="D72" s="59"/>
      <c r="E72" s="59"/>
      <c r="F72" s="59"/>
      <c r="G72" s="26"/>
    </row>
    <row r="73" spans="1:7" ht="15.95" customHeight="1" x14ac:dyDescent="0.25">
      <c r="A73" s="59" t="s">
        <v>59</v>
      </c>
      <c r="B73" s="59"/>
      <c r="C73" s="59"/>
      <c r="D73" s="59"/>
      <c r="E73" s="59"/>
      <c r="F73" s="59"/>
      <c r="G73" s="26"/>
    </row>
    <row r="74" spans="1:7" ht="15.95" customHeight="1" x14ac:dyDescent="0.25">
      <c r="A74" s="59" t="s">
        <v>60</v>
      </c>
      <c r="B74" s="59"/>
      <c r="C74" s="59"/>
      <c r="D74" s="59"/>
      <c r="E74" s="59"/>
      <c r="F74" s="59"/>
      <c r="G74" s="26"/>
    </row>
    <row r="75" spans="1:7" ht="15.75" customHeight="1" x14ac:dyDescent="0.25">
      <c r="A75" s="59" t="s">
        <v>61</v>
      </c>
      <c r="B75" s="59"/>
      <c r="C75" s="59"/>
      <c r="D75" s="59"/>
      <c r="E75" s="59"/>
      <c r="F75" s="59"/>
      <c r="G75" s="26"/>
    </row>
    <row r="76" spans="1:7" ht="15.95" customHeight="1" x14ac:dyDescent="0.25">
      <c r="A76" s="59" t="s">
        <v>62</v>
      </c>
      <c r="B76" s="59"/>
      <c r="C76" s="59"/>
      <c r="D76" s="59"/>
      <c r="E76" s="59"/>
      <c r="F76" s="59"/>
      <c r="G76" s="26"/>
    </row>
    <row r="77" spans="1:7" ht="15.95" customHeight="1" x14ac:dyDescent="0.25">
      <c r="A77" s="67" t="s">
        <v>63</v>
      </c>
      <c r="B77" s="67"/>
      <c r="C77" s="67"/>
      <c r="D77" s="67"/>
      <c r="E77" s="67"/>
      <c r="F77" s="67"/>
      <c r="G77" s="27">
        <v>15000000</v>
      </c>
    </row>
    <row r="78" spans="1:7" ht="15.95" customHeight="1" x14ac:dyDescent="0.25">
      <c r="A78" s="5"/>
      <c r="B78" s="5"/>
      <c r="C78" s="5"/>
      <c r="D78" s="5"/>
      <c r="E78" s="6"/>
      <c r="F78" s="6"/>
      <c r="G78" s="6"/>
    </row>
    <row r="79" spans="1:7" ht="15.95" customHeight="1" x14ac:dyDescent="0.25">
      <c r="A79" s="7"/>
      <c r="B79" s="7"/>
      <c r="C79" s="7"/>
      <c r="D79" s="7"/>
      <c r="E79" s="8"/>
      <c r="F79" s="8"/>
      <c r="G79" s="8"/>
    </row>
    <row r="80" spans="1:7" ht="15.95" customHeight="1" x14ac:dyDescent="0.25">
      <c r="A80" s="7"/>
      <c r="B80" s="7"/>
      <c r="C80" s="7"/>
      <c r="D80" s="7"/>
      <c r="E80" s="8"/>
      <c r="F80" s="8"/>
      <c r="G80" s="8"/>
    </row>
    <row r="81" spans="1:7" ht="15.95" customHeight="1" x14ac:dyDescent="0.25">
      <c r="A81" s="7"/>
      <c r="B81" s="7"/>
      <c r="C81" s="7"/>
      <c r="D81" s="7"/>
      <c r="E81" s="8"/>
      <c r="F81" s="8"/>
      <c r="G81" s="8"/>
    </row>
    <row r="82" spans="1:7" ht="15.95" customHeight="1" x14ac:dyDescent="0.25">
      <c r="A82" s="7"/>
      <c r="B82" s="7"/>
      <c r="C82" s="7"/>
      <c r="D82" s="7"/>
      <c r="E82" s="8"/>
      <c r="F82" s="8"/>
      <c r="G82" s="8"/>
    </row>
    <row r="83" spans="1:7" ht="15.95" customHeight="1" x14ac:dyDescent="0.25">
      <c r="A83" s="7"/>
      <c r="B83" s="7"/>
      <c r="C83" s="7"/>
      <c r="D83" s="7"/>
      <c r="E83" s="8"/>
      <c r="F83" s="8"/>
      <c r="G83" s="8"/>
    </row>
    <row r="84" spans="1:7" ht="15" customHeight="1" x14ac:dyDescent="0.25">
      <c r="A84" s="49" t="s">
        <v>0</v>
      </c>
      <c r="B84" s="50"/>
      <c r="C84" s="50"/>
      <c r="D84" s="50"/>
      <c r="E84" s="50"/>
      <c r="F84" s="51"/>
      <c r="G84" s="46" t="s">
        <v>1</v>
      </c>
    </row>
    <row r="85" spans="1:7" ht="14.85" customHeight="1" x14ac:dyDescent="0.25">
      <c r="A85" s="60" t="s">
        <v>126</v>
      </c>
      <c r="B85" s="61"/>
      <c r="C85" s="61"/>
      <c r="D85" s="61"/>
      <c r="E85" s="61"/>
      <c r="F85" s="62"/>
      <c r="G85" s="47"/>
    </row>
    <row r="86" spans="1:7" ht="15" customHeight="1" x14ac:dyDescent="0.25">
      <c r="A86" s="42" t="s">
        <v>64</v>
      </c>
      <c r="B86" s="43"/>
      <c r="C86" s="43"/>
      <c r="D86" s="43"/>
      <c r="E86" s="43"/>
      <c r="F86" s="63"/>
      <c r="G86" s="47"/>
    </row>
    <row r="87" spans="1:7" ht="15.95" customHeight="1" x14ac:dyDescent="0.25">
      <c r="A87" s="64"/>
      <c r="B87" s="65"/>
      <c r="C87" s="65"/>
      <c r="D87" s="65"/>
      <c r="E87" s="65"/>
      <c r="F87" s="66"/>
      <c r="G87" s="48"/>
    </row>
    <row r="88" spans="1:7" ht="15" customHeight="1" x14ac:dyDescent="0.25">
      <c r="A88" s="71" t="s">
        <v>3</v>
      </c>
      <c r="B88" s="72"/>
      <c r="C88" s="72"/>
      <c r="D88" s="72"/>
      <c r="E88" s="72"/>
      <c r="F88" s="73"/>
      <c r="G88" s="22">
        <f>SUM(G90:G109)</f>
        <v>3257176070.0000005</v>
      </c>
    </row>
    <row r="89" spans="1:7" ht="14.85" customHeight="1" x14ac:dyDescent="0.25">
      <c r="A89" s="68"/>
      <c r="B89" s="69"/>
      <c r="C89" s="69"/>
      <c r="D89" s="69"/>
      <c r="E89" s="69"/>
      <c r="F89" s="70"/>
      <c r="G89" s="1"/>
    </row>
    <row r="90" spans="1:7" ht="14.85" customHeight="1" x14ac:dyDescent="0.25">
      <c r="A90" s="68" t="s">
        <v>95</v>
      </c>
      <c r="B90" s="69"/>
      <c r="C90" s="69"/>
      <c r="D90" s="69"/>
      <c r="E90" s="69"/>
      <c r="F90" s="70"/>
      <c r="G90" s="13">
        <v>34001908.460000001</v>
      </c>
    </row>
    <row r="91" spans="1:7" ht="14.85" customHeight="1" x14ac:dyDescent="0.25">
      <c r="A91" s="68" t="s">
        <v>78</v>
      </c>
      <c r="B91" s="69"/>
      <c r="C91" s="69"/>
      <c r="D91" s="69"/>
      <c r="E91" s="69"/>
      <c r="F91" s="70"/>
      <c r="G91" s="13">
        <v>208503089.50999999</v>
      </c>
    </row>
    <row r="92" spans="1:7" ht="14.85" customHeight="1" x14ac:dyDescent="0.25">
      <c r="A92" s="68" t="s">
        <v>79</v>
      </c>
      <c r="B92" s="69"/>
      <c r="C92" s="69"/>
      <c r="D92" s="69"/>
      <c r="E92" s="69"/>
      <c r="F92" s="70"/>
      <c r="G92" s="13">
        <v>37029314.420000002</v>
      </c>
    </row>
    <row r="93" spans="1:7" ht="14.85" customHeight="1" x14ac:dyDescent="0.25">
      <c r="A93" s="68" t="s">
        <v>80</v>
      </c>
      <c r="B93" s="69"/>
      <c r="C93" s="69"/>
      <c r="D93" s="69"/>
      <c r="E93" s="69"/>
      <c r="F93" s="70"/>
      <c r="G93" s="13">
        <v>1242561108.47</v>
      </c>
    </row>
    <row r="94" spans="1:7" ht="14.85" customHeight="1" x14ac:dyDescent="0.25">
      <c r="A94" s="68" t="s">
        <v>81</v>
      </c>
      <c r="B94" s="69"/>
      <c r="C94" s="69"/>
      <c r="D94" s="69"/>
      <c r="E94" s="69"/>
      <c r="F94" s="70"/>
      <c r="G94" s="13">
        <v>344745089.02999997</v>
      </c>
    </row>
    <row r="95" spans="1:7" ht="14.85" customHeight="1" x14ac:dyDescent="0.25">
      <c r="A95" s="68" t="s">
        <v>82</v>
      </c>
      <c r="B95" s="69"/>
      <c r="C95" s="69"/>
      <c r="D95" s="69"/>
      <c r="E95" s="69"/>
      <c r="F95" s="70"/>
      <c r="G95" s="13">
        <v>38683916.880000003</v>
      </c>
    </row>
    <row r="96" spans="1:7" ht="14.85" customHeight="1" x14ac:dyDescent="0.25">
      <c r="A96" s="68" t="s">
        <v>83</v>
      </c>
      <c r="B96" s="69"/>
      <c r="C96" s="69"/>
      <c r="D96" s="69"/>
      <c r="E96" s="69"/>
      <c r="F96" s="70"/>
      <c r="G96" s="13">
        <v>167954988</v>
      </c>
    </row>
    <row r="97" spans="1:7" ht="14.85" customHeight="1" x14ac:dyDescent="0.25">
      <c r="A97" s="68" t="s">
        <v>84</v>
      </c>
      <c r="B97" s="69"/>
      <c r="C97" s="69"/>
      <c r="D97" s="69"/>
      <c r="E97" s="69"/>
      <c r="F97" s="70"/>
      <c r="G97" s="13">
        <v>277091820.44999999</v>
      </c>
    </row>
    <row r="98" spans="1:7" ht="14.85" customHeight="1" x14ac:dyDescent="0.25">
      <c r="A98" s="68" t="s">
        <v>85</v>
      </c>
      <c r="B98" s="69"/>
      <c r="C98" s="69"/>
      <c r="D98" s="69"/>
      <c r="E98" s="69"/>
      <c r="F98" s="70"/>
      <c r="G98" s="13">
        <v>20146084.489999998</v>
      </c>
    </row>
    <row r="99" spans="1:7" ht="14.85" customHeight="1" x14ac:dyDescent="0.25">
      <c r="A99" s="68" t="s">
        <v>86</v>
      </c>
      <c r="B99" s="69"/>
      <c r="C99" s="69"/>
      <c r="D99" s="69"/>
      <c r="E99" s="69"/>
      <c r="F99" s="70"/>
      <c r="G99" s="13">
        <v>101557437.19</v>
      </c>
    </row>
    <row r="100" spans="1:7" ht="14.85" customHeight="1" x14ac:dyDescent="0.25">
      <c r="A100" s="68" t="s">
        <v>87</v>
      </c>
      <c r="B100" s="69"/>
      <c r="C100" s="69"/>
      <c r="D100" s="69"/>
      <c r="E100" s="69"/>
      <c r="F100" s="70"/>
      <c r="G100" s="13">
        <v>194595452.84999999</v>
      </c>
    </row>
    <row r="101" spans="1:7" ht="14.85" customHeight="1" x14ac:dyDescent="0.25">
      <c r="A101" s="68" t="s">
        <v>88</v>
      </c>
      <c r="B101" s="69"/>
      <c r="C101" s="69"/>
      <c r="D101" s="69"/>
      <c r="E101" s="69"/>
      <c r="F101" s="70"/>
      <c r="G101" s="13">
        <v>40071200.280000001</v>
      </c>
    </row>
    <row r="102" spans="1:7" ht="14.85" customHeight="1" x14ac:dyDescent="0.25">
      <c r="A102" s="68" t="s">
        <v>96</v>
      </c>
      <c r="B102" s="69"/>
      <c r="C102" s="69"/>
      <c r="D102" s="69"/>
      <c r="E102" s="69"/>
      <c r="F102" s="70"/>
      <c r="G102" s="13">
        <v>0</v>
      </c>
    </row>
    <row r="103" spans="1:7" ht="14.85" customHeight="1" x14ac:dyDescent="0.25">
      <c r="A103" s="68" t="s">
        <v>89</v>
      </c>
      <c r="B103" s="69"/>
      <c r="C103" s="69"/>
      <c r="D103" s="69"/>
      <c r="E103" s="69"/>
      <c r="F103" s="70"/>
      <c r="G103" s="13">
        <v>100520305.41</v>
      </c>
    </row>
    <row r="104" spans="1:7" ht="14.85" customHeight="1" x14ac:dyDescent="0.25">
      <c r="A104" s="68" t="s">
        <v>90</v>
      </c>
      <c r="B104" s="69"/>
      <c r="C104" s="69"/>
      <c r="D104" s="69"/>
      <c r="E104" s="69"/>
      <c r="F104" s="70"/>
      <c r="G104" s="13">
        <v>188677179.38</v>
      </c>
    </row>
    <row r="105" spans="1:7" ht="14.85" customHeight="1" x14ac:dyDescent="0.25">
      <c r="A105" s="68" t="s">
        <v>91</v>
      </c>
      <c r="B105" s="69"/>
      <c r="C105" s="69"/>
      <c r="D105" s="69"/>
      <c r="E105" s="69"/>
      <c r="F105" s="70"/>
      <c r="G105" s="13">
        <v>5266800</v>
      </c>
    </row>
    <row r="106" spans="1:7" ht="14.85" customHeight="1" x14ac:dyDescent="0.25">
      <c r="A106" s="68" t="s">
        <v>67</v>
      </c>
      <c r="B106" s="69"/>
      <c r="C106" s="69"/>
      <c r="D106" s="69"/>
      <c r="E106" s="69"/>
      <c r="F106" s="70"/>
      <c r="G106" s="13">
        <v>117066943.81999999</v>
      </c>
    </row>
    <row r="107" spans="1:7" ht="14.85" customHeight="1" x14ac:dyDescent="0.25">
      <c r="A107" s="68" t="s">
        <v>92</v>
      </c>
      <c r="B107" s="69"/>
      <c r="C107" s="69"/>
      <c r="D107" s="69"/>
      <c r="E107" s="69"/>
      <c r="F107" s="70"/>
      <c r="G107" s="13">
        <v>27404120.07</v>
      </c>
    </row>
    <row r="108" spans="1:7" ht="14.85" customHeight="1" x14ac:dyDescent="0.25">
      <c r="A108" s="68" t="s">
        <v>93</v>
      </c>
      <c r="B108" s="69"/>
      <c r="C108" s="69"/>
      <c r="D108" s="69"/>
      <c r="E108" s="69"/>
      <c r="F108" s="70"/>
      <c r="G108" s="13">
        <v>88291047.310000002</v>
      </c>
    </row>
    <row r="109" spans="1:7" ht="14.85" customHeight="1" x14ac:dyDescent="0.25">
      <c r="A109" s="68" t="s">
        <v>94</v>
      </c>
      <c r="B109" s="69"/>
      <c r="C109" s="69"/>
      <c r="D109" s="69"/>
      <c r="E109" s="69"/>
      <c r="F109" s="70"/>
      <c r="G109" s="13">
        <v>23008263.98</v>
      </c>
    </row>
    <row r="110" spans="1:7" ht="14.85" customHeight="1" x14ac:dyDescent="0.25">
      <c r="A110" s="7"/>
      <c r="B110" s="7"/>
      <c r="C110" s="7"/>
      <c r="D110" s="7"/>
      <c r="E110" s="7"/>
      <c r="F110" s="7"/>
      <c r="G110" s="11"/>
    </row>
    <row r="111" spans="1:7" ht="15.95" customHeight="1" x14ac:dyDescent="0.25">
      <c r="A111" s="10"/>
      <c r="B111" s="10"/>
      <c r="C111" s="10"/>
      <c r="D111" s="10"/>
      <c r="E111" s="10"/>
      <c r="F111" s="10"/>
      <c r="G111" s="10"/>
    </row>
    <row r="112" spans="1:7" ht="15.95" customHeight="1" x14ac:dyDescent="0.25">
      <c r="A112" s="77" t="s">
        <v>0</v>
      </c>
      <c r="B112" s="78"/>
      <c r="C112" s="78"/>
      <c r="D112" s="78"/>
      <c r="E112" s="78"/>
      <c r="F112" s="79"/>
      <c r="G112" s="74" t="s">
        <v>1</v>
      </c>
    </row>
    <row r="113" spans="1:7" ht="15.95" customHeight="1" x14ac:dyDescent="0.25">
      <c r="A113" s="77" t="s">
        <v>126</v>
      </c>
      <c r="B113" s="78"/>
      <c r="C113" s="78"/>
      <c r="D113" s="78"/>
      <c r="E113" s="78"/>
      <c r="F113" s="79"/>
      <c r="G113" s="75"/>
    </row>
    <row r="114" spans="1:7" ht="15.95" customHeight="1" x14ac:dyDescent="0.25">
      <c r="A114" s="42" t="s">
        <v>65</v>
      </c>
      <c r="B114" s="43"/>
      <c r="C114" s="43"/>
      <c r="D114" s="43"/>
      <c r="E114" s="43"/>
      <c r="F114" s="44"/>
      <c r="G114" s="75"/>
    </row>
    <row r="115" spans="1:7" ht="15.95" customHeight="1" x14ac:dyDescent="0.25">
      <c r="A115" s="42"/>
      <c r="B115" s="43"/>
      <c r="C115" s="43"/>
      <c r="D115" s="43"/>
      <c r="E115" s="43"/>
      <c r="F115" s="44"/>
      <c r="G115" s="76"/>
    </row>
    <row r="116" spans="1:7" ht="15.75" customHeight="1" x14ac:dyDescent="0.25">
      <c r="A116" s="71" t="s">
        <v>3</v>
      </c>
      <c r="B116" s="72"/>
      <c r="C116" s="72"/>
      <c r="D116" s="72"/>
      <c r="E116" s="72"/>
      <c r="F116" s="73"/>
      <c r="G116" s="23">
        <f>SUM(G118:G121)</f>
        <v>3257176070</v>
      </c>
    </row>
    <row r="117" spans="1:7" ht="15.95" customHeight="1" x14ac:dyDescent="0.25">
      <c r="A117" s="68"/>
      <c r="B117" s="69"/>
      <c r="C117" s="69"/>
      <c r="D117" s="69"/>
      <c r="E117" s="69"/>
      <c r="F117" s="70"/>
      <c r="G117" s="1"/>
    </row>
    <row r="118" spans="1:7" ht="15.95" customHeight="1" x14ac:dyDescent="0.25">
      <c r="A118" s="68" t="s">
        <v>66</v>
      </c>
      <c r="B118" s="69"/>
      <c r="C118" s="69"/>
      <c r="D118" s="69"/>
      <c r="E118" s="69"/>
      <c r="F118" s="70"/>
      <c r="G118" s="1">
        <v>1276497857.9000001</v>
      </c>
    </row>
    <row r="119" spans="1:7" ht="15.95" customHeight="1" x14ac:dyDescent="0.25">
      <c r="A119" s="68" t="s">
        <v>67</v>
      </c>
      <c r="B119" s="69"/>
      <c r="C119" s="69"/>
      <c r="D119" s="69"/>
      <c r="E119" s="69"/>
      <c r="F119" s="70"/>
      <c r="G119" s="1">
        <v>821943270.72000003</v>
      </c>
    </row>
    <row r="120" spans="1:7" ht="15.95" customHeight="1" x14ac:dyDescent="0.25">
      <c r="A120" s="68" t="s">
        <v>68</v>
      </c>
      <c r="B120" s="69"/>
      <c r="C120" s="69"/>
      <c r="D120" s="69"/>
      <c r="E120" s="69"/>
      <c r="F120" s="70"/>
      <c r="G120" s="1">
        <v>115695167.38</v>
      </c>
    </row>
    <row r="121" spans="1:7" ht="15.95" customHeight="1" x14ac:dyDescent="0.25">
      <c r="A121" s="68" t="s">
        <v>69</v>
      </c>
      <c r="B121" s="69"/>
      <c r="C121" s="69"/>
      <c r="D121" s="69"/>
      <c r="E121" s="69"/>
      <c r="F121" s="70"/>
      <c r="G121" s="1">
        <v>1043039774</v>
      </c>
    </row>
    <row r="122" spans="1:7" ht="15.95" customHeight="1" x14ac:dyDescent="0.25">
      <c r="A122" s="5"/>
      <c r="B122" s="5"/>
      <c r="C122" s="5"/>
      <c r="D122" s="5"/>
      <c r="E122" s="5"/>
      <c r="F122" s="5"/>
      <c r="G122" s="9"/>
    </row>
    <row r="123" spans="1:7" ht="15.95" customHeight="1" x14ac:dyDescent="0.25">
      <c r="A123" s="7"/>
      <c r="B123" s="7"/>
      <c r="C123" s="7"/>
      <c r="D123" s="7"/>
      <c r="E123" s="7"/>
      <c r="F123" s="7"/>
      <c r="G123" s="11"/>
    </row>
    <row r="124" spans="1:7" ht="15.95" customHeight="1" x14ac:dyDescent="0.25">
      <c r="A124" s="7"/>
      <c r="B124" s="7"/>
      <c r="C124" s="7"/>
      <c r="D124" s="7"/>
      <c r="E124" s="7"/>
      <c r="F124" s="7"/>
      <c r="G124" s="11"/>
    </row>
    <row r="125" spans="1:7" ht="15.95" customHeight="1" x14ac:dyDescent="0.25">
      <c r="A125" s="7"/>
      <c r="B125" s="7"/>
      <c r="C125" s="7"/>
      <c r="D125" s="7"/>
      <c r="E125" s="7"/>
      <c r="F125" s="7"/>
      <c r="G125" s="11"/>
    </row>
    <row r="126" spans="1:7" ht="15.95" customHeight="1" x14ac:dyDescent="0.25">
      <c r="A126" s="7"/>
      <c r="B126" s="7"/>
      <c r="C126" s="7"/>
      <c r="D126" s="7"/>
      <c r="E126" s="7"/>
      <c r="F126" s="7"/>
      <c r="G126" s="11"/>
    </row>
    <row r="127" spans="1:7" ht="15.95" customHeight="1" x14ac:dyDescent="0.25">
      <c r="A127" s="7"/>
      <c r="B127" s="7"/>
      <c r="C127" s="7"/>
      <c r="D127" s="7"/>
      <c r="E127" s="7"/>
      <c r="F127" s="7"/>
      <c r="G127" s="11"/>
    </row>
    <row r="128" spans="1:7" ht="14.45" customHeight="1" x14ac:dyDescent="0.25">
      <c r="A128" s="77" t="s">
        <v>0</v>
      </c>
      <c r="B128" s="78"/>
      <c r="C128" s="78"/>
      <c r="D128" s="78"/>
      <c r="E128" s="78"/>
      <c r="F128" s="79"/>
      <c r="G128" s="74" t="s">
        <v>1</v>
      </c>
    </row>
    <row r="129" spans="1:7" ht="14.45" customHeight="1" x14ac:dyDescent="0.25">
      <c r="A129" s="77" t="s">
        <v>126</v>
      </c>
      <c r="B129" s="78"/>
      <c r="C129" s="78"/>
      <c r="D129" s="78"/>
      <c r="E129" s="78"/>
      <c r="F129" s="79"/>
      <c r="G129" s="75"/>
    </row>
    <row r="130" spans="1:7" ht="14.45" customHeight="1" x14ac:dyDescent="0.25">
      <c r="A130" s="42" t="s">
        <v>70</v>
      </c>
      <c r="B130" s="43"/>
      <c r="C130" s="43"/>
      <c r="D130" s="43"/>
      <c r="E130" s="43"/>
      <c r="F130" s="44"/>
      <c r="G130" s="75"/>
    </row>
    <row r="131" spans="1:7" ht="15.95" customHeight="1" x14ac:dyDescent="0.25">
      <c r="A131" s="83"/>
      <c r="B131" s="84"/>
      <c r="C131" s="84"/>
      <c r="D131" s="84"/>
      <c r="E131" s="84"/>
      <c r="F131" s="85"/>
      <c r="G131" s="76"/>
    </row>
    <row r="132" spans="1:7" ht="14.45" customHeight="1" x14ac:dyDescent="0.25">
      <c r="A132" s="71" t="s">
        <v>3</v>
      </c>
      <c r="B132" s="72"/>
      <c r="C132" s="72"/>
      <c r="D132" s="72"/>
      <c r="E132" s="72"/>
      <c r="F132" s="73"/>
      <c r="G132" s="23">
        <f>SUM(G133:G137)</f>
        <v>3257176070</v>
      </c>
    </row>
    <row r="133" spans="1:7" ht="14.45" customHeight="1" x14ac:dyDescent="0.25">
      <c r="A133" s="68" t="s">
        <v>71</v>
      </c>
      <c r="B133" s="69"/>
      <c r="C133" s="69"/>
      <c r="D133" s="69"/>
      <c r="E133" s="69"/>
      <c r="F133" s="70"/>
      <c r="G133" s="1">
        <v>2959448934.3099999</v>
      </c>
    </row>
    <row r="134" spans="1:7" ht="14.45" customHeight="1" x14ac:dyDescent="0.25">
      <c r="A134" s="68" t="s">
        <v>72</v>
      </c>
      <c r="B134" s="69"/>
      <c r="C134" s="69"/>
      <c r="D134" s="69"/>
      <c r="E134" s="69"/>
      <c r="F134" s="70"/>
      <c r="G134" s="1">
        <v>249596976.59999999</v>
      </c>
    </row>
    <row r="135" spans="1:7" ht="14.45" customHeight="1" x14ac:dyDescent="0.25">
      <c r="A135" s="68" t="s">
        <v>73</v>
      </c>
      <c r="B135" s="69"/>
      <c r="C135" s="69"/>
      <c r="D135" s="69"/>
      <c r="E135" s="69"/>
      <c r="F135" s="70"/>
      <c r="G135" s="1">
        <v>48130159.090000004</v>
      </c>
    </row>
    <row r="136" spans="1:7" ht="19.149999999999999" customHeight="1" x14ac:dyDescent="0.25">
      <c r="A136" s="80" t="s">
        <v>74</v>
      </c>
      <c r="B136" s="81"/>
      <c r="C136" s="81"/>
      <c r="D136" s="81"/>
      <c r="E136" s="81"/>
      <c r="F136" s="82"/>
      <c r="G136" s="1">
        <v>0</v>
      </c>
    </row>
    <row r="137" spans="1:7" ht="19.149999999999999" customHeight="1" x14ac:dyDescent="0.25">
      <c r="A137" s="80" t="s">
        <v>75</v>
      </c>
      <c r="B137" s="81"/>
      <c r="C137" s="81"/>
      <c r="D137" s="81"/>
      <c r="E137" s="81"/>
      <c r="F137" s="82"/>
      <c r="G137" s="1">
        <v>0</v>
      </c>
    </row>
    <row r="138" spans="1:7" ht="19.149999999999999" customHeight="1" x14ac:dyDescent="0.25">
      <c r="A138" s="2"/>
      <c r="B138" s="2"/>
      <c r="C138" s="2"/>
      <c r="D138" s="2"/>
      <c r="E138" s="2"/>
      <c r="F138" s="3"/>
      <c r="G138" s="4"/>
    </row>
    <row r="141" spans="1:7" ht="15.75" x14ac:dyDescent="0.25">
      <c r="A141" s="91" t="s">
        <v>0</v>
      </c>
      <c r="B141" s="92"/>
      <c r="C141" s="92"/>
      <c r="D141" s="92"/>
      <c r="E141" s="92"/>
      <c r="F141" s="92"/>
      <c r="G141" s="93"/>
    </row>
    <row r="142" spans="1:7" ht="15.75" x14ac:dyDescent="0.25">
      <c r="A142" s="94" t="s">
        <v>126</v>
      </c>
      <c r="B142" s="95"/>
      <c r="C142" s="95"/>
      <c r="D142" s="95"/>
      <c r="E142" s="95"/>
      <c r="F142" s="95"/>
      <c r="G142" s="96"/>
    </row>
    <row r="143" spans="1:7" ht="15" customHeight="1" x14ac:dyDescent="0.25">
      <c r="A143" s="86" t="s">
        <v>98</v>
      </c>
      <c r="B143" s="87"/>
      <c r="C143" s="87"/>
      <c r="D143" s="87"/>
      <c r="E143" s="87"/>
      <c r="F143" s="87"/>
      <c r="G143" s="88"/>
    </row>
    <row r="144" spans="1:7" x14ac:dyDescent="0.25">
      <c r="A144" s="80" t="s">
        <v>106</v>
      </c>
      <c r="B144" s="81"/>
      <c r="C144" s="81"/>
      <c r="D144" s="81"/>
      <c r="E144" s="81"/>
      <c r="F144" s="81"/>
      <c r="G144" s="82"/>
    </row>
    <row r="145" spans="1:7" x14ac:dyDescent="0.25">
      <c r="A145" s="68" t="s">
        <v>107</v>
      </c>
      <c r="B145" s="69"/>
      <c r="C145" s="69"/>
      <c r="D145" s="69"/>
      <c r="E145" s="69"/>
      <c r="F145" s="69"/>
      <c r="G145" s="70"/>
    </row>
    <row r="146" spans="1:7" x14ac:dyDescent="0.25">
      <c r="A146" s="68" t="s">
        <v>108</v>
      </c>
      <c r="B146" s="69"/>
      <c r="C146" s="69"/>
      <c r="D146" s="69"/>
      <c r="E146" s="69"/>
      <c r="F146" s="69"/>
      <c r="G146" s="70"/>
    </row>
    <row r="147" spans="1:7" x14ac:dyDescent="0.25">
      <c r="A147" s="68" t="s">
        <v>109</v>
      </c>
      <c r="B147" s="69"/>
      <c r="C147" s="69"/>
      <c r="D147" s="69"/>
      <c r="E147" s="69"/>
      <c r="F147" s="69"/>
      <c r="G147" s="70"/>
    </row>
    <row r="148" spans="1:7" x14ac:dyDescent="0.25">
      <c r="A148" s="68" t="s">
        <v>127</v>
      </c>
      <c r="B148" s="69"/>
      <c r="C148" s="69"/>
      <c r="D148" s="69"/>
      <c r="E148" s="69"/>
      <c r="F148" s="69"/>
      <c r="G148" s="70"/>
    </row>
    <row r="149" spans="1:7" x14ac:dyDescent="0.25">
      <c r="A149" s="68" t="s">
        <v>128</v>
      </c>
      <c r="B149" s="69"/>
      <c r="C149" s="69"/>
      <c r="D149" s="69"/>
      <c r="E149" s="69"/>
      <c r="F149" s="69"/>
      <c r="G149" s="70"/>
    </row>
    <row r="150" spans="1:7" x14ac:dyDescent="0.25">
      <c r="A150" s="97"/>
      <c r="B150" s="98"/>
      <c r="C150" s="98"/>
      <c r="D150" s="98"/>
      <c r="E150" s="98"/>
      <c r="F150" s="98"/>
      <c r="G150" s="99"/>
    </row>
    <row r="151" spans="1:7" x14ac:dyDescent="0.25">
      <c r="A151" s="100"/>
      <c r="B151" s="100"/>
      <c r="C151" s="100"/>
      <c r="D151" s="100"/>
      <c r="E151" s="100"/>
      <c r="F151" s="100"/>
      <c r="G151" s="100"/>
    </row>
    <row r="153" spans="1:7" ht="15.75" x14ac:dyDescent="0.25">
      <c r="A153" s="91" t="s">
        <v>0</v>
      </c>
      <c r="B153" s="92"/>
      <c r="C153" s="92"/>
      <c r="D153" s="92"/>
      <c r="E153" s="92"/>
      <c r="F153" s="92"/>
      <c r="G153" s="93"/>
    </row>
    <row r="154" spans="1:7" ht="15.75" x14ac:dyDescent="0.25">
      <c r="A154" s="94" t="s">
        <v>126</v>
      </c>
      <c r="B154" s="95"/>
      <c r="C154" s="95"/>
      <c r="D154" s="95"/>
      <c r="E154" s="95"/>
      <c r="F154" s="95"/>
      <c r="G154" s="96"/>
    </row>
    <row r="155" spans="1:7" x14ac:dyDescent="0.25">
      <c r="A155" s="86" t="s">
        <v>99</v>
      </c>
      <c r="B155" s="87"/>
      <c r="C155" s="87"/>
      <c r="D155" s="87"/>
      <c r="E155" s="87"/>
      <c r="F155" s="87"/>
      <c r="G155" s="88"/>
    </row>
    <row r="156" spans="1:7" x14ac:dyDescent="0.25">
      <c r="A156" s="80" t="s">
        <v>110</v>
      </c>
      <c r="B156" s="81"/>
      <c r="C156" s="81"/>
      <c r="D156" s="81"/>
      <c r="E156" s="81"/>
      <c r="F156" s="81"/>
      <c r="G156" s="82"/>
    </row>
    <row r="157" spans="1:7" x14ac:dyDescent="0.25">
      <c r="A157" s="68" t="s">
        <v>111</v>
      </c>
      <c r="B157" s="69"/>
      <c r="C157" s="69"/>
      <c r="D157" s="69"/>
      <c r="E157" s="69"/>
      <c r="F157" s="69"/>
      <c r="G157" s="70"/>
    </row>
    <row r="158" spans="1:7" x14ac:dyDescent="0.25">
      <c r="A158" s="68" t="s">
        <v>124</v>
      </c>
      <c r="B158" s="69"/>
      <c r="C158" s="69"/>
      <c r="D158" s="69"/>
      <c r="E158" s="69"/>
      <c r="F158" s="69"/>
      <c r="G158" s="70"/>
    </row>
    <row r="159" spans="1:7" x14ac:dyDescent="0.25">
      <c r="A159" s="68" t="s">
        <v>112</v>
      </c>
      <c r="B159" s="69"/>
      <c r="C159" s="69"/>
      <c r="D159" s="69"/>
      <c r="E159" s="69"/>
      <c r="F159" s="69"/>
      <c r="G159" s="70"/>
    </row>
    <row r="160" spans="1:7" x14ac:dyDescent="0.25">
      <c r="A160" s="68" t="s">
        <v>115</v>
      </c>
      <c r="B160" s="69"/>
      <c r="C160" s="69"/>
      <c r="D160" s="69"/>
      <c r="E160" s="69"/>
      <c r="F160" s="69"/>
      <c r="G160" s="70"/>
    </row>
    <row r="161" spans="1:7" x14ac:dyDescent="0.25">
      <c r="A161" s="19" t="s">
        <v>125</v>
      </c>
      <c r="B161" s="20"/>
      <c r="C161" s="20"/>
      <c r="D161" s="20"/>
      <c r="E161" s="20"/>
      <c r="F161" s="20"/>
      <c r="G161" s="21"/>
    </row>
    <row r="162" spans="1:7" x14ac:dyDescent="0.25">
      <c r="A162" s="68" t="s">
        <v>113</v>
      </c>
      <c r="B162" s="69"/>
      <c r="C162" s="69"/>
      <c r="D162" s="69"/>
      <c r="E162" s="69"/>
      <c r="F162" s="69"/>
      <c r="G162" s="70"/>
    </row>
    <row r="163" spans="1:7" x14ac:dyDescent="0.25">
      <c r="A163" s="68" t="s">
        <v>130</v>
      </c>
      <c r="B163" s="69"/>
      <c r="C163" s="69"/>
      <c r="D163" s="69"/>
      <c r="E163" s="69"/>
      <c r="F163" s="69"/>
      <c r="G163" s="70"/>
    </row>
    <row r="164" spans="1:7" x14ac:dyDescent="0.25">
      <c r="A164" s="68" t="s">
        <v>116</v>
      </c>
      <c r="B164" s="69"/>
      <c r="C164" s="69"/>
      <c r="D164" s="69"/>
      <c r="E164" s="69"/>
      <c r="F164" s="69"/>
      <c r="G164" s="70"/>
    </row>
    <row r="165" spans="1:7" x14ac:dyDescent="0.25">
      <c r="A165" s="68" t="s">
        <v>114</v>
      </c>
      <c r="B165" s="69"/>
      <c r="C165" s="69"/>
      <c r="D165" s="69"/>
      <c r="E165" s="69"/>
      <c r="F165" s="69"/>
      <c r="G165" s="70"/>
    </row>
    <row r="166" spans="1:7" x14ac:dyDescent="0.25">
      <c r="A166" s="68" t="s">
        <v>117</v>
      </c>
      <c r="B166" s="69"/>
      <c r="C166" s="69"/>
      <c r="D166" s="69"/>
      <c r="E166" s="69"/>
      <c r="F166" s="69"/>
      <c r="G166" s="70"/>
    </row>
    <row r="167" spans="1:7" x14ac:dyDescent="0.25">
      <c r="A167" s="68" t="s">
        <v>118</v>
      </c>
      <c r="B167" s="69"/>
      <c r="C167" s="69"/>
      <c r="D167" s="69"/>
      <c r="E167" s="69"/>
      <c r="F167" s="69"/>
      <c r="G167" s="70"/>
    </row>
    <row r="168" spans="1:7" x14ac:dyDescent="0.25">
      <c r="A168" s="68" t="s">
        <v>119</v>
      </c>
      <c r="B168" s="69"/>
      <c r="C168" s="69"/>
      <c r="D168" s="69"/>
      <c r="E168" s="69"/>
      <c r="F168" s="69"/>
      <c r="G168" s="70"/>
    </row>
    <row r="169" spans="1:7" x14ac:dyDescent="0.25">
      <c r="A169" s="68" t="s">
        <v>120</v>
      </c>
      <c r="B169" s="69"/>
      <c r="C169" s="69"/>
      <c r="D169" s="69"/>
      <c r="E169" s="69"/>
      <c r="F169" s="69"/>
      <c r="G169" s="70"/>
    </row>
    <row r="170" spans="1:7" x14ac:dyDescent="0.25">
      <c r="A170" s="68"/>
      <c r="B170" s="69"/>
      <c r="C170" s="69"/>
      <c r="D170" s="69"/>
      <c r="E170" s="69"/>
      <c r="F170" s="69"/>
      <c r="G170" s="70"/>
    </row>
    <row r="172" spans="1:7" ht="15.75" x14ac:dyDescent="0.25">
      <c r="A172" s="91" t="s">
        <v>0</v>
      </c>
      <c r="B172" s="92"/>
      <c r="C172" s="92"/>
      <c r="D172" s="92"/>
      <c r="E172" s="92"/>
      <c r="F172" s="92"/>
      <c r="G172" s="93"/>
    </row>
    <row r="173" spans="1:7" x14ac:dyDescent="0.25">
      <c r="A173" s="86" t="s">
        <v>100</v>
      </c>
      <c r="B173" s="87"/>
      <c r="C173" s="87"/>
      <c r="D173" s="87"/>
      <c r="E173" s="87"/>
      <c r="F173" s="87"/>
      <c r="G173" s="88"/>
    </row>
    <row r="174" spans="1:7" ht="13.5" customHeight="1" x14ac:dyDescent="0.25">
      <c r="A174" s="89" t="s">
        <v>103</v>
      </c>
      <c r="B174" s="89"/>
      <c r="C174" s="89" t="s">
        <v>101</v>
      </c>
      <c r="D174" s="89" t="s">
        <v>102</v>
      </c>
      <c r="E174" s="89"/>
      <c r="F174" s="89"/>
      <c r="G174" s="89"/>
    </row>
    <row r="175" spans="1:7" ht="11.25" customHeight="1" x14ac:dyDescent="0.25">
      <c r="A175" s="89"/>
      <c r="B175" s="89"/>
      <c r="C175" s="89"/>
      <c r="D175" s="90" t="s">
        <v>104</v>
      </c>
      <c r="E175" s="90"/>
      <c r="F175" s="90"/>
      <c r="G175" s="15" t="s">
        <v>105</v>
      </c>
    </row>
    <row r="176" spans="1:7" x14ac:dyDescent="0.25">
      <c r="A176" s="59" t="s">
        <v>121</v>
      </c>
      <c r="B176" s="59"/>
      <c r="C176" s="14">
        <v>479</v>
      </c>
      <c r="D176" s="102">
        <v>5743.5</v>
      </c>
      <c r="E176" s="102"/>
      <c r="F176" s="102"/>
      <c r="G176" s="17">
        <v>99323.62</v>
      </c>
    </row>
    <row r="177" spans="1:7" x14ac:dyDescent="0.25">
      <c r="A177" s="59" t="s">
        <v>122</v>
      </c>
      <c r="B177" s="59"/>
      <c r="C177" s="14">
        <v>2217</v>
      </c>
      <c r="D177" s="102">
        <v>5738.22</v>
      </c>
      <c r="E177" s="102"/>
      <c r="F177" s="102"/>
      <c r="G177" s="17">
        <v>75637.100000000006</v>
      </c>
    </row>
    <row r="178" spans="1:7" x14ac:dyDescent="0.25">
      <c r="A178" s="101" t="s">
        <v>123</v>
      </c>
      <c r="B178" s="101"/>
      <c r="C178" s="16">
        <v>750</v>
      </c>
      <c r="D178" s="103">
        <v>5350</v>
      </c>
      <c r="E178" s="103"/>
      <c r="F178" s="103"/>
      <c r="G178" s="18">
        <v>30299.16</v>
      </c>
    </row>
  </sheetData>
  <mergeCells count="168">
    <mergeCell ref="A176:B176"/>
    <mergeCell ref="A177:B177"/>
    <mergeCell ref="A178:B178"/>
    <mergeCell ref="D176:F176"/>
    <mergeCell ref="D177:F177"/>
    <mergeCell ref="D178:F178"/>
    <mergeCell ref="A153:G153"/>
    <mergeCell ref="A154:G154"/>
    <mergeCell ref="A155:G155"/>
    <mergeCell ref="A156:G156"/>
    <mergeCell ref="A157:G157"/>
    <mergeCell ref="A158:G158"/>
    <mergeCell ref="A159:G159"/>
    <mergeCell ref="A162:G162"/>
    <mergeCell ref="A170:G170"/>
    <mergeCell ref="A160:G160"/>
    <mergeCell ref="A163:G163"/>
    <mergeCell ref="A164:G164"/>
    <mergeCell ref="A165:G165"/>
    <mergeCell ref="A166:G166"/>
    <mergeCell ref="A167:G167"/>
    <mergeCell ref="A168:G168"/>
    <mergeCell ref="A169:G169"/>
    <mergeCell ref="A172:G172"/>
    <mergeCell ref="A173:G173"/>
    <mergeCell ref="D174:G174"/>
    <mergeCell ref="D175:F175"/>
    <mergeCell ref="A141:G141"/>
    <mergeCell ref="A142:G142"/>
    <mergeCell ref="A143:G143"/>
    <mergeCell ref="A144:G144"/>
    <mergeCell ref="A145:G145"/>
    <mergeCell ref="A146:G146"/>
    <mergeCell ref="A147:G147"/>
    <mergeCell ref="A150:G150"/>
    <mergeCell ref="A151:G151"/>
    <mergeCell ref="A149:G149"/>
    <mergeCell ref="C174:C175"/>
    <mergeCell ref="A174:B175"/>
    <mergeCell ref="A148:G148"/>
    <mergeCell ref="A133:F133"/>
    <mergeCell ref="A134:F134"/>
    <mergeCell ref="A135:F135"/>
    <mergeCell ref="A136:F136"/>
    <mergeCell ref="A137:F137"/>
    <mergeCell ref="A128:F128"/>
    <mergeCell ref="G128:G131"/>
    <mergeCell ref="A129:F129"/>
    <mergeCell ref="A130:F130"/>
    <mergeCell ref="A131:F131"/>
    <mergeCell ref="A132:F132"/>
    <mergeCell ref="A116:F116"/>
    <mergeCell ref="A117:F117"/>
    <mergeCell ref="A118:F118"/>
    <mergeCell ref="A119:F119"/>
    <mergeCell ref="A120:F120"/>
    <mergeCell ref="A121:F121"/>
    <mergeCell ref="A107:F107"/>
    <mergeCell ref="A108:F108"/>
    <mergeCell ref="A109:F109"/>
    <mergeCell ref="A112:F112"/>
    <mergeCell ref="G112:G115"/>
    <mergeCell ref="A113:F113"/>
    <mergeCell ref="A114:F114"/>
    <mergeCell ref="A115:F115"/>
    <mergeCell ref="A100:F100"/>
    <mergeCell ref="A101:F101"/>
    <mergeCell ref="A103:F103"/>
    <mergeCell ref="A104:F104"/>
    <mergeCell ref="A105:F105"/>
    <mergeCell ref="A106:F106"/>
    <mergeCell ref="A102:F102"/>
    <mergeCell ref="A94:F94"/>
    <mergeCell ref="A95:F95"/>
    <mergeCell ref="A96:F96"/>
    <mergeCell ref="A97:F97"/>
    <mergeCell ref="A98:F98"/>
    <mergeCell ref="A99:F99"/>
    <mergeCell ref="A88:F88"/>
    <mergeCell ref="A89:F89"/>
    <mergeCell ref="A90:F90"/>
    <mergeCell ref="A91:F91"/>
    <mergeCell ref="A92:F92"/>
    <mergeCell ref="A93:F93"/>
    <mergeCell ref="A68:F68"/>
    <mergeCell ref="A69:F69"/>
    <mergeCell ref="A70:F70"/>
    <mergeCell ref="A71:F71"/>
    <mergeCell ref="A72:F72"/>
    <mergeCell ref="A73:F73"/>
    <mergeCell ref="A84:F84"/>
    <mergeCell ref="G84:G87"/>
    <mergeCell ref="A85:F85"/>
    <mergeCell ref="A86:F86"/>
    <mergeCell ref="A87:F87"/>
    <mergeCell ref="A74:F74"/>
    <mergeCell ref="A75:F75"/>
    <mergeCell ref="A76:F76"/>
    <mergeCell ref="A77:F77"/>
    <mergeCell ref="A48:F48"/>
    <mergeCell ref="A49:F49"/>
    <mergeCell ref="A50:F50"/>
    <mergeCell ref="A51:F51"/>
    <mergeCell ref="A63:F63"/>
    <mergeCell ref="A64:F64"/>
    <mergeCell ref="A65:F65"/>
    <mergeCell ref="A66:F66"/>
    <mergeCell ref="A67:F67"/>
    <mergeCell ref="A52:F52"/>
    <mergeCell ref="A53:F53"/>
    <mergeCell ref="A54:F54"/>
    <mergeCell ref="A55:F55"/>
    <mergeCell ref="A56:F56"/>
    <mergeCell ref="A57:F57"/>
    <mergeCell ref="A58:F58"/>
    <mergeCell ref="A59:F59"/>
    <mergeCell ref="A61:F61"/>
    <mergeCell ref="A60:F60"/>
    <mergeCell ref="A62:F62"/>
    <mergeCell ref="A38:F38"/>
    <mergeCell ref="A39:F39"/>
    <mergeCell ref="A40:F40"/>
    <mergeCell ref="A41:F41"/>
    <mergeCell ref="G44:G46"/>
    <mergeCell ref="A44:F44"/>
    <mergeCell ref="A45:F45"/>
    <mergeCell ref="A46:F46"/>
    <mergeCell ref="A47:F47"/>
    <mergeCell ref="A42:D42"/>
    <mergeCell ref="A43:D43"/>
    <mergeCell ref="E43:G43"/>
    <mergeCell ref="A30:F30"/>
    <mergeCell ref="A25:F25"/>
    <mergeCell ref="A31:F31"/>
    <mergeCell ref="A32:F32"/>
    <mergeCell ref="A33:F33"/>
    <mergeCell ref="A34:F34"/>
    <mergeCell ref="A35:F35"/>
    <mergeCell ref="A36:F36"/>
    <mergeCell ref="A37:F37"/>
    <mergeCell ref="A20:F20"/>
    <mergeCell ref="A21:F21"/>
    <mergeCell ref="A22:F22"/>
    <mergeCell ref="A23:F23"/>
    <mergeCell ref="A24:F24"/>
    <mergeCell ref="A26:F26"/>
    <mergeCell ref="A27:F27"/>
    <mergeCell ref="A28:F28"/>
    <mergeCell ref="A29:F29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1:D2"/>
    <mergeCell ref="G3:G5"/>
    <mergeCell ref="A3:F3"/>
    <mergeCell ref="A5:F5"/>
    <mergeCell ref="A6:F6"/>
    <mergeCell ref="A7:F7"/>
    <mergeCell ref="A8:F8"/>
    <mergeCell ref="A9:F9"/>
    <mergeCell ref="A10:F10"/>
    <mergeCell ref="A4:F4"/>
  </mergeCells>
  <printOptions horizontalCentered="1"/>
  <pageMargins left="0.59055118110236227" right="0.59055118110236227" top="0.78740157480314965" bottom="0.78740157480314965" header="0.31496062992125984" footer="0.31496062992125984"/>
  <pageSetup scale="90" orientation="portrait" r:id="rId1"/>
  <rowBreaks count="4" manualBreakCount="4">
    <brk id="42" max="6" man="1"/>
    <brk id="82" max="6" man="1"/>
    <brk id="126" max="6" man="1"/>
    <brk id="171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IAPE</vt:lpstr>
      <vt:lpstr>IAPE!Área_de_impresión</vt:lpstr>
      <vt:lpstr>IAPE!Títulos_a_imprimir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Yonmi Marisol Reyes Aguilar</dc:creator>
  <cp:lastModifiedBy>Maria Magdalena Moguel Tort</cp:lastModifiedBy>
  <cp:lastPrinted>2024-04-11T17:51:56Z</cp:lastPrinted>
  <dcterms:created xsi:type="dcterms:W3CDTF">2018-10-03T23:05:26Z</dcterms:created>
  <dcterms:modified xsi:type="dcterms:W3CDTF">2024-04-11T17:52:02Z</dcterms:modified>
</cp:coreProperties>
</file>