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TF 2020\1°TRIM 2020\VIII. Disciplina Financiera\"/>
    </mc:Choice>
  </mc:AlternateContent>
  <xr:revisionPtr revIDLastSave="0" documentId="13_ncr:1_{F7C78AB1-AEFE-46B3-B020-97825E491B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32" i="1"/>
  <c r="E26" i="1"/>
  <c r="D26" i="1"/>
  <c r="E20" i="1"/>
  <c r="D20" i="1"/>
  <c r="C20" i="1"/>
  <c r="B20" i="1"/>
  <c r="E7" i="1"/>
  <c r="D7" i="1"/>
  <c r="C7" i="1"/>
  <c r="B7" i="1"/>
  <c r="C28" i="1" l="1"/>
  <c r="E28" i="1"/>
  <c r="B28" i="1"/>
  <c r="D28" i="1"/>
</calcChain>
</file>

<file path=xl/sharedStrings.xml><?xml version="1.0" encoding="utf-8"?>
<sst xmlns="http://schemas.openxmlformats.org/spreadsheetml/2006/main" count="32" uniqueCount="31">
  <si>
    <t>MUNICIPIO DE TUXTLA GUTIÉRREZ, CHIAPAS</t>
  </si>
  <si>
    <t>Resultados de Ingresos - LDF</t>
  </si>
  <si>
    <t>(PESOS)</t>
  </si>
  <si>
    <t>Concepto (b)</t>
  </si>
  <si>
    <r>
      <t>1.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</si>
  <si>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</si>
  <si>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</si>
  <si>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</si>
  <si>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</si>
  <si>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</si>
  <si>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</si>
  <si>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</si>
  <si>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</si>
  <si>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</si>
  <si>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 xml:space="preserve">Transferencias </t>
    </r>
  </si>
  <si>
    <r>
      <t>K.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</si>
  <si>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</si>
  <si>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</si>
  <si>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</si>
  <si>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</si>
  <si>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</si>
  <si>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</si>
  <si>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</si>
  <si>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</si>
  <si>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</si>
  <si>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</si>
  <si>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</si>
  <si>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</si>
  <si>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</si>
  <si>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</si>
  <si>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 xml:space="preserve">Año del Ejercicio 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</si>
</sst>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theme="1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4" fontId="4" fillId="0" borderId="5" xfId="2" applyFont="1" applyBorder="1" applyAlignment="1">
      <alignment horizontal="justify" vertical="center" wrapText="1"/>
    </xf>
    <xf numFmtId="44" fontId="4" fillId="0" borderId="5" xfId="2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 indent="4"/>
    </xf>
    <xf numFmtId="43" fontId="8" fillId="0" borderId="5" xfId="1" applyFont="1" applyBorder="1" applyAlignment="1">
      <alignment horizontal="justify" vertical="center" wrapText="1"/>
    </xf>
    <xf numFmtId="43" fontId="8" fillId="0" borderId="5" xfId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/>
    </xf>
    <xf numFmtId="44" fontId="4" fillId="0" borderId="5" xfId="0" applyNumberFormat="1" applyFont="1" applyBorder="1" applyAlignment="1">
      <alignment horizontal="justify" vertical="center" wrapText="1"/>
    </xf>
    <xf numFmtId="44" fontId="4" fillId="0" borderId="5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4" fontId="8" fillId="0" borderId="5" xfId="2" applyFont="1" applyBorder="1" applyAlignment="1">
      <alignment horizontal="justify" vertical="center" wrapText="1"/>
    </xf>
    <xf numFmtId="44" fontId="8" fillId="0" borderId="5" xfId="2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33"/>
  <sheetViews>
    <sheetView tabSelected="1" view="pageBreakPreview" zoomScaleNormal="100" zoomScaleSheetLayoutView="100" workbookViewId="0">
      <selection sqref="A1:E1"/>
    </sheetView>
  </sheetViews>
  <sheetFormatPr baseColWidth="10" defaultRowHeight="14.4" x14ac:dyDescent="0.3"/>
  <cols>
    <col min="1" max="1" width="42.44140625" customWidth="1"/>
    <col min="2" max="2" width="14.109375" bestFit="1" customWidth="1"/>
    <col min="3" max="3" width="13.88671875" bestFit="1" customWidth="1"/>
    <col min="4" max="4" width="14.109375" bestFit="1" customWidth="1"/>
    <col min="5" max="5" width="17.44140625" bestFit="1" customWidth="1"/>
  </cols>
  <sheetData>
    <row r="1" spans="1:7" x14ac:dyDescent="0.3">
      <c r="A1" s="29" t="s">
        <v>1</v>
      </c>
      <c r="B1" s="29"/>
      <c r="C1" s="29"/>
      <c r="D1" s="29"/>
      <c r="E1" s="29"/>
      <c r="F1" s="1"/>
      <c r="G1" s="1"/>
    </row>
    <row r="2" spans="1:7" ht="15" thickBot="1" x14ac:dyDescent="0.35">
      <c r="A2" s="1"/>
      <c r="B2" s="1"/>
      <c r="C2" s="1"/>
      <c r="D2" s="1"/>
      <c r="E2" s="1"/>
      <c r="F2" s="1"/>
      <c r="G2" s="1"/>
    </row>
    <row r="3" spans="1:7" x14ac:dyDescent="0.3">
      <c r="A3" s="20" t="s">
        <v>0</v>
      </c>
      <c r="B3" s="21"/>
      <c r="C3" s="21"/>
      <c r="D3" s="21"/>
      <c r="E3" s="22"/>
    </row>
    <row r="4" spans="1:7" x14ac:dyDescent="0.3">
      <c r="A4" s="23" t="s">
        <v>1</v>
      </c>
      <c r="B4" s="24"/>
      <c r="C4" s="24"/>
      <c r="D4" s="24"/>
      <c r="E4" s="25"/>
    </row>
    <row r="5" spans="1:7" ht="15" thickBot="1" x14ac:dyDescent="0.35">
      <c r="A5" s="26" t="s">
        <v>2</v>
      </c>
      <c r="B5" s="27"/>
      <c r="C5" s="27"/>
      <c r="D5" s="27"/>
      <c r="E5" s="28"/>
    </row>
    <row r="6" spans="1:7" ht="17.399999999999999" thickBot="1" x14ac:dyDescent="0.35">
      <c r="A6" s="2" t="s">
        <v>3</v>
      </c>
      <c r="B6" s="3">
        <v>2016</v>
      </c>
      <c r="C6" s="3">
        <v>2017</v>
      </c>
      <c r="D6" s="3">
        <v>2018</v>
      </c>
      <c r="E6" s="3" t="s">
        <v>30</v>
      </c>
    </row>
    <row r="7" spans="1:7" ht="15" customHeight="1" x14ac:dyDescent="0.3">
      <c r="A7" s="4" t="s">
        <v>4</v>
      </c>
      <c r="B7" s="5">
        <f>SUM(B8:B19)</f>
        <v>1684788207.5599999</v>
      </c>
      <c r="C7" s="5">
        <f>SUM(C8:C19)</f>
        <v>1359998511.97</v>
      </c>
      <c r="D7" s="6">
        <f>SUM(D8:D19)</f>
        <v>1823778904.5899999</v>
      </c>
      <c r="E7" s="6">
        <f>SUM(E8:E19)</f>
        <v>1652920772</v>
      </c>
    </row>
    <row r="8" spans="1:7" ht="15" customHeight="1" x14ac:dyDescent="0.3">
      <c r="A8" s="7" t="s">
        <v>5</v>
      </c>
      <c r="B8" s="8">
        <v>220789244.40000001</v>
      </c>
      <c r="C8" s="8">
        <v>234810174.73999998</v>
      </c>
      <c r="D8" s="9">
        <v>307839641.73000002</v>
      </c>
      <c r="E8" s="9">
        <v>191849331</v>
      </c>
    </row>
    <row r="9" spans="1:7" ht="15" customHeight="1" x14ac:dyDescent="0.3">
      <c r="A9" s="7" t="s">
        <v>6</v>
      </c>
      <c r="B9" s="8">
        <v>0</v>
      </c>
      <c r="C9" s="8">
        <v>0</v>
      </c>
      <c r="D9" s="9">
        <v>0</v>
      </c>
      <c r="E9" s="9">
        <v>0</v>
      </c>
    </row>
    <row r="10" spans="1:7" ht="15" customHeight="1" x14ac:dyDescent="0.3">
      <c r="A10" s="7" t="s">
        <v>7</v>
      </c>
      <c r="B10" s="8">
        <v>0</v>
      </c>
      <c r="C10" s="8">
        <v>0</v>
      </c>
      <c r="D10" s="9">
        <v>0</v>
      </c>
      <c r="E10" s="9">
        <v>1000</v>
      </c>
    </row>
    <row r="11" spans="1:7" ht="15" customHeight="1" x14ac:dyDescent="0.3">
      <c r="A11" s="7" t="s">
        <v>8</v>
      </c>
      <c r="B11" s="8">
        <v>49561186.93</v>
      </c>
      <c r="C11" s="8">
        <v>42579626.420000002</v>
      </c>
      <c r="D11" s="9">
        <v>53553499.240000002</v>
      </c>
      <c r="E11" s="9">
        <v>50119138</v>
      </c>
    </row>
    <row r="12" spans="1:7" ht="15" customHeight="1" x14ac:dyDescent="0.3">
      <c r="A12" s="7" t="s">
        <v>9</v>
      </c>
      <c r="B12" s="8">
        <v>43277100.890000001</v>
      </c>
      <c r="C12" s="8">
        <v>8881779.6699999999</v>
      </c>
      <c r="D12" s="9">
        <v>29448123.09</v>
      </c>
      <c r="E12" s="9">
        <v>17761728</v>
      </c>
    </row>
    <row r="13" spans="1:7" ht="15" customHeight="1" x14ac:dyDescent="0.3">
      <c r="A13" s="7" t="s">
        <v>10</v>
      </c>
      <c r="B13" s="8">
        <v>134555368.5</v>
      </c>
      <c r="C13" s="8">
        <v>114647191.03999999</v>
      </c>
      <c r="D13" s="9">
        <v>112203354.22</v>
      </c>
      <c r="E13" s="9">
        <v>57735490</v>
      </c>
    </row>
    <row r="14" spans="1:7" ht="15" customHeight="1" x14ac:dyDescent="0.3">
      <c r="A14" s="7" t="s">
        <v>11</v>
      </c>
      <c r="B14" s="8">
        <v>0</v>
      </c>
      <c r="C14" s="8">
        <v>0</v>
      </c>
      <c r="D14" s="9">
        <v>0</v>
      </c>
      <c r="E14" s="9">
        <v>0</v>
      </c>
    </row>
    <row r="15" spans="1:7" ht="15" customHeight="1" x14ac:dyDescent="0.3">
      <c r="A15" s="7" t="s">
        <v>12</v>
      </c>
      <c r="B15" s="8">
        <v>1205514764.8399999</v>
      </c>
      <c r="C15" s="8">
        <v>947235190.08999991</v>
      </c>
      <c r="D15" s="9">
        <v>1320734286.3099999</v>
      </c>
      <c r="E15" s="9">
        <v>1335454085</v>
      </c>
    </row>
    <row r="16" spans="1:7" ht="15" customHeight="1" x14ac:dyDescent="0.3">
      <c r="A16" s="7" t="s">
        <v>13</v>
      </c>
      <c r="B16" s="8">
        <v>0</v>
      </c>
      <c r="C16" s="8">
        <v>0</v>
      </c>
      <c r="D16" s="9">
        <v>0</v>
      </c>
      <c r="E16" s="9">
        <v>0</v>
      </c>
    </row>
    <row r="17" spans="1:5" ht="15" customHeight="1" x14ac:dyDescent="0.3">
      <c r="A17" s="7" t="s">
        <v>14</v>
      </c>
      <c r="B17" s="8">
        <v>0</v>
      </c>
      <c r="C17" s="8">
        <v>0</v>
      </c>
      <c r="D17" s="9">
        <v>0</v>
      </c>
      <c r="E17" s="9">
        <v>0</v>
      </c>
    </row>
    <row r="18" spans="1:5" ht="15" customHeight="1" x14ac:dyDescent="0.3">
      <c r="A18" s="7" t="s">
        <v>15</v>
      </c>
      <c r="B18" s="8"/>
      <c r="C18" s="8">
        <v>0</v>
      </c>
      <c r="D18" s="9"/>
      <c r="E18" s="9"/>
    </row>
    <row r="19" spans="1:5" ht="15" customHeight="1" x14ac:dyDescent="0.3">
      <c r="A19" s="7" t="s">
        <v>16</v>
      </c>
      <c r="B19" s="8">
        <v>31090542</v>
      </c>
      <c r="C19" s="8">
        <v>11844550.01</v>
      </c>
      <c r="D19" s="9">
        <v>0</v>
      </c>
      <c r="E19" s="9">
        <v>0</v>
      </c>
    </row>
    <row r="20" spans="1:5" ht="15" customHeight="1" x14ac:dyDescent="0.3">
      <c r="A20" s="4" t="s">
        <v>17</v>
      </c>
      <c r="B20" s="5">
        <f>SUM(B21:B25)</f>
        <v>591904920.06999993</v>
      </c>
      <c r="C20" s="5">
        <f>SUM(C21:C25)</f>
        <v>491939949.67000002</v>
      </c>
      <c r="D20" s="6">
        <f>SUM(D21:D25)</f>
        <v>529220640.65000004</v>
      </c>
      <c r="E20" s="6">
        <f>SUM(E21:E25)</f>
        <v>525526005</v>
      </c>
    </row>
    <row r="21" spans="1:5" ht="15" customHeight="1" x14ac:dyDescent="0.3">
      <c r="A21" s="7" t="s">
        <v>18</v>
      </c>
      <c r="B21" s="8">
        <v>402761083.44999999</v>
      </c>
      <c r="C21" s="8">
        <v>445513337.05000001</v>
      </c>
      <c r="D21" s="9">
        <v>496409167.36000001</v>
      </c>
      <c r="E21" s="9">
        <v>496409167</v>
      </c>
    </row>
    <row r="22" spans="1:5" ht="15" customHeight="1" x14ac:dyDescent="0.3">
      <c r="A22" s="7" t="s">
        <v>19</v>
      </c>
      <c r="B22" s="8">
        <v>0</v>
      </c>
      <c r="C22" s="8">
        <v>0</v>
      </c>
      <c r="D22" s="9"/>
      <c r="E22" s="9"/>
    </row>
    <row r="23" spans="1:5" ht="15" customHeight="1" x14ac:dyDescent="0.3">
      <c r="A23" s="7" t="s">
        <v>20</v>
      </c>
      <c r="B23" s="8">
        <v>0</v>
      </c>
      <c r="C23" s="8">
        <v>0</v>
      </c>
      <c r="D23" s="9"/>
      <c r="E23" s="9"/>
    </row>
    <row r="24" spans="1:5" ht="15" customHeight="1" x14ac:dyDescent="0.3">
      <c r="A24" s="7" t="s">
        <v>21</v>
      </c>
      <c r="B24" s="8">
        <v>189143836.62</v>
      </c>
      <c r="C24" s="8">
        <v>0</v>
      </c>
      <c r="D24" s="9">
        <v>29124338.420000002</v>
      </c>
      <c r="E24" s="9">
        <v>29116838</v>
      </c>
    </row>
    <row r="25" spans="1:5" ht="15" customHeight="1" x14ac:dyDescent="0.3">
      <c r="A25" s="7" t="s">
        <v>22</v>
      </c>
      <c r="B25" s="8">
        <v>0</v>
      </c>
      <c r="C25" s="8">
        <v>46426612.619999997</v>
      </c>
      <c r="D25" s="9">
        <v>3687134.87</v>
      </c>
      <c r="E25" s="9"/>
    </row>
    <row r="26" spans="1:5" ht="15" customHeight="1" x14ac:dyDescent="0.3">
      <c r="A26" s="4" t="s">
        <v>23</v>
      </c>
      <c r="B26" s="5">
        <v>40700000</v>
      </c>
      <c r="C26" s="5">
        <v>0</v>
      </c>
      <c r="D26" s="6">
        <f>D27</f>
        <v>105200000</v>
      </c>
      <c r="E26" s="6">
        <f>E27</f>
        <v>0</v>
      </c>
    </row>
    <row r="27" spans="1:5" ht="15" customHeight="1" x14ac:dyDescent="0.3">
      <c r="A27" s="10" t="s">
        <v>24</v>
      </c>
      <c r="B27" s="8">
        <v>40700000</v>
      </c>
      <c r="C27" s="8">
        <v>0</v>
      </c>
      <c r="D27" s="9">
        <v>105200000</v>
      </c>
      <c r="E27" s="9">
        <v>0</v>
      </c>
    </row>
    <row r="28" spans="1:5" ht="15" customHeight="1" x14ac:dyDescent="0.3">
      <c r="A28" s="4" t="s">
        <v>25</v>
      </c>
      <c r="B28" s="11">
        <f>B26+B20+B7</f>
        <v>2317393127.6300001</v>
      </c>
      <c r="C28" s="11">
        <f>C26+C20+C7</f>
        <v>1851938461.6400001</v>
      </c>
      <c r="D28" s="12">
        <f>D7+D20+D26</f>
        <v>2458199545.2399998</v>
      </c>
      <c r="E28" s="12">
        <f>E7+E20+E26</f>
        <v>2178446777</v>
      </c>
    </row>
    <row r="29" spans="1:5" ht="15" customHeight="1" x14ac:dyDescent="0.3">
      <c r="A29" s="13" t="s">
        <v>26</v>
      </c>
      <c r="B29" s="14"/>
      <c r="C29" s="14"/>
      <c r="D29" s="15"/>
      <c r="E29" s="15"/>
    </row>
    <row r="30" spans="1:5" ht="15" customHeight="1" x14ac:dyDescent="0.3">
      <c r="A30" s="10" t="s">
        <v>27</v>
      </c>
      <c r="B30" s="8">
        <v>40700000</v>
      </c>
      <c r="C30" s="8">
        <v>100000000</v>
      </c>
      <c r="D30" s="9">
        <v>105200000</v>
      </c>
      <c r="E30" s="9">
        <v>0</v>
      </c>
    </row>
    <row r="31" spans="1:5" ht="15" customHeight="1" x14ac:dyDescent="0.3">
      <c r="A31" s="10" t="s">
        <v>28</v>
      </c>
      <c r="B31" s="8">
        <v>0</v>
      </c>
      <c r="C31" s="8">
        <v>0</v>
      </c>
      <c r="D31" s="9">
        <v>0</v>
      </c>
      <c r="E31" s="9">
        <v>0</v>
      </c>
    </row>
    <row r="32" spans="1:5" ht="15" customHeight="1" x14ac:dyDescent="0.3">
      <c r="A32" s="10" t="s">
        <v>29</v>
      </c>
      <c r="B32" s="16">
        <v>40700000</v>
      </c>
      <c r="C32" s="16">
        <v>100000000</v>
      </c>
      <c r="D32" s="17">
        <f>D30+D31</f>
        <v>105200000</v>
      </c>
      <c r="E32" s="17">
        <f>E30+E31</f>
        <v>0</v>
      </c>
    </row>
    <row r="33" spans="1:5" ht="15" customHeight="1" thickBot="1" x14ac:dyDescent="0.35">
      <c r="A33" s="18"/>
      <c r="B33" s="19"/>
      <c r="C33" s="19"/>
      <c r="D33" s="19"/>
      <c r="E33" s="19"/>
    </row>
  </sheetData>
  <mergeCells count="4">
    <mergeCell ref="A3:E3"/>
    <mergeCell ref="A4:E4"/>
    <mergeCell ref="A5:E5"/>
    <mergeCell ref="A1:E1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2020-05-18T18:39:43Z</cp:lastPrinted>
  <dcterms:created xsi:type="dcterms:W3CDTF">2020-05-18T16:17:52Z</dcterms:created>
  <dcterms:modified xsi:type="dcterms:W3CDTF">2020-05-18T18:39:48Z</dcterms:modified>
</cp:coreProperties>
</file>